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GPT_RESSOURCES\SERV_RH_SPP_PATS\COMMUN\PAIE\HEURES SUP\IMPRIMES-2019\"/>
    </mc:Choice>
  </mc:AlternateContent>
  <bookViews>
    <workbookView xWindow="0" yWindow="0" windowWidth="18870" windowHeight="7725"/>
  </bookViews>
  <sheets>
    <sheet name="RECUP." sheetId="2" r:id="rId1"/>
  </sheets>
  <definedNames>
    <definedName name="férié" localSheetId="0">'RECUP.'!#REF!</definedName>
    <definedName name="_xlnm.Print_Area" localSheetId="0">'RECUP.'!$A$1:$G$28</definedName>
  </definedNames>
  <calcPr calcId="162913"/>
</workbook>
</file>

<file path=xl/calcChain.xml><?xml version="1.0" encoding="utf-8"?>
<calcChain xmlns="http://schemas.openxmlformats.org/spreadsheetml/2006/main">
  <c r="G17" i="2" l="1"/>
  <c r="G18" i="2"/>
  <c r="G12" i="2"/>
  <c r="G13" i="2"/>
  <c r="G14" i="2"/>
  <c r="G15" i="2"/>
  <c r="G16" i="2"/>
  <c r="G19" i="2"/>
  <c r="G20" i="2"/>
  <c r="G21" i="2"/>
  <c r="G22" i="2"/>
  <c r="G11" i="2"/>
  <c r="G93" i="2" l="1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</calcChain>
</file>

<file path=xl/comments1.xml><?xml version="1.0" encoding="utf-8"?>
<comments xmlns="http://schemas.openxmlformats.org/spreadsheetml/2006/main">
  <authors>
    <author>ARSAC CAROLINE</author>
  </authors>
  <commentList>
    <comment ref="C2" authorId="0" shapeId="0">
      <text>
        <r>
          <rPr>
            <sz val="9"/>
            <color indexed="81"/>
            <rFont val="Tahoma"/>
            <family val="2"/>
          </rPr>
          <t>Liste déroulante</t>
        </r>
      </text>
    </comment>
    <comment ref="C4" authorId="0" shapeId="0">
      <text>
        <r>
          <rPr>
            <sz val="9"/>
            <color indexed="81"/>
            <rFont val="Tahoma"/>
            <family val="2"/>
          </rPr>
          <t>Liste déroulante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>Liste déroulante</t>
        </r>
      </text>
    </comment>
    <comment ref="C9" authorId="0" shapeId="0">
      <text>
        <r>
          <rPr>
            <sz val="9"/>
            <color indexed="81"/>
            <rFont val="Tahoma"/>
            <family val="2"/>
          </rPr>
          <t>Format JJ/MM/AA</t>
        </r>
      </text>
    </comment>
    <comment ref="E9" authorId="0" shapeId="0">
      <text>
        <r>
          <rPr>
            <sz val="9"/>
            <color indexed="81"/>
            <rFont val="Tahoma"/>
            <family val="2"/>
          </rPr>
          <t>Format 00:00</t>
        </r>
      </text>
    </comment>
  </commentList>
</comments>
</file>

<file path=xl/sharedStrings.xml><?xml version="1.0" encoding="utf-8"?>
<sst xmlns="http://schemas.openxmlformats.org/spreadsheetml/2006/main" count="111" uniqueCount="109">
  <si>
    <t>Horaires</t>
  </si>
  <si>
    <t>Prénom</t>
  </si>
  <si>
    <t>Nom</t>
  </si>
  <si>
    <t>Début</t>
  </si>
  <si>
    <t>Fin</t>
  </si>
  <si>
    <t xml:space="preserve">Etat à fournir impérativement pour le 5 du mois </t>
  </si>
  <si>
    <t>RECUPERATION DES TRAVAUX SUPPLEMENTAIRES SPP ET PATS</t>
  </si>
  <si>
    <t>Durée</t>
  </si>
  <si>
    <t>Date</t>
  </si>
  <si>
    <t>Motif</t>
  </si>
  <si>
    <t>Mois de</t>
  </si>
  <si>
    <t>Groupement</t>
  </si>
  <si>
    <t>Service</t>
  </si>
  <si>
    <t>ressources</t>
  </si>
  <si>
    <t>métier</t>
  </si>
  <si>
    <t>prévention</t>
  </si>
  <si>
    <t>service de santé et secours médical</t>
  </si>
  <si>
    <t>méthodes et systèmes d'information</t>
  </si>
  <si>
    <t>des finances et contrôle de gestion</t>
  </si>
  <si>
    <t>de administration général et commande publique</t>
  </si>
  <si>
    <t>direction</t>
  </si>
  <si>
    <t>CSP Le Puy-en-Velay</t>
  </si>
  <si>
    <t>CS Brioude</t>
  </si>
  <si>
    <t>CS Yssingeaux</t>
  </si>
  <si>
    <t>CS Monistrol-sur-Loire</t>
  </si>
  <si>
    <t>mission volontariat</t>
  </si>
  <si>
    <t>opérations CTA/CODIS</t>
  </si>
  <si>
    <t>prévision - études industrielles</t>
  </si>
  <si>
    <t>formation sports</t>
  </si>
  <si>
    <t>RH SPP-PATS</t>
  </si>
  <si>
    <t>RH SPV</t>
  </si>
  <si>
    <t>logistique</t>
  </si>
  <si>
    <t>technique</t>
  </si>
  <si>
    <t>patrimoine</t>
  </si>
  <si>
    <t>Mois/année</t>
  </si>
  <si>
    <t>janvier 2019</t>
  </si>
  <si>
    <t>février 2019</t>
  </si>
  <si>
    <t>mars 2019</t>
  </si>
  <si>
    <t>avril 2019</t>
  </si>
  <si>
    <t>mai 2019</t>
  </si>
  <si>
    <t>juin 2019</t>
  </si>
  <si>
    <t>juillet 2019</t>
  </si>
  <si>
    <t>août 2019</t>
  </si>
  <si>
    <t>septembre 2019</t>
  </si>
  <si>
    <t>octobre 2019</t>
  </si>
  <si>
    <t>novembre 2019</t>
  </si>
  <si>
    <t>décembre 2019</t>
  </si>
  <si>
    <t>janvier 2020</t>
  </si>
  <si>
    <t>février 2020</t>
  </si>
  <si>
    <t>mars 2020</t>
  </si>
  <si>
    <t>avril 2020</t>
  </si>
  <si>
    <t>mai 2020</t>
  </si>
  <si>
    <t>juin 2020</t>
  </si>
  <si>
    <t>juillet 2020</t>
  </si>
  <si>
    <t>août 2020</t>
  </si>
  <si>
    <t>septembre 2020</t>
  </si>
  <si>
    <t>octobre 2020</t>
  </si>
  <si>
    <t>novembre 2020</t>
  </si>
  <si>
    <t>décembre 2020</t>
  </si>
  <si>
    <t>janvier 2021</t>
  </si>
  <si>
    <t>février 2021</t>
  </si>
  <si>
    <t>mars 2021</t>
  </si>
  <si>
    <t>avril 2021</t>
  </si>
  <si>
    <t>mai 2021</t>
  </si>
  <si>
    <t>juin 2021</t>
  </si>
  <si>
    <t>juillet 2021</t>
  </si>
  <si>
    <t>août 2021</t>
  </si>
  <si>
    <t>septembre 2021</t>
  </si>
  <si>
    <t>octobre 2021</t>
  </si>
  <si>
    <t>novembre 2021</t>
  </si>
  <si>
    <t>décembre 2021</t>
  </si>
  <si>
    <t>janvier 2022</t>
  </si>
  <si>
    <t>février 2022</t>
  </si>
  <si>
    <t>mars 2022</t>
  </si>
  <si>
    <t>avril 2022</t>
  </si>
  <si>
    <t>mai 2022</t>
  </si>
  <si>
    <t>juin 2022</t>
  </si>
  <si>
    <t>juillet 2022</t>
  </si>
  <si>
    <t>août 2022</t>
  </si>
  <si>
    <t>septembre 2022</t>
  </si>
  <si>
    <t>octobre 2022</t>
  </si>
  <si>
    <t>novembre 2022</t>
  </si>
  <si>
    <t>décembre 2022</t>
  </si>
  <si>
    <t>janvier 2023</t>
  </si>
  <si>
    <t>février 2023</t>
  </si>
  <si>
    <t>mars 2023</t>
  </si>
  <si>
    <t>avril 2023</t>
  </si>
  <si>
    <t>mai 2023</t>
  </si>
  <si>
    <t>juin 2023</t>
  </si>
  <si>
    <t>juillet 2023</t>
  </si>
  <si>
    <t>août 2023</t>
  </si>
  <si>
    <t>septembre 2023</t>
  </si>
  <si>
    <t>octobre 2023</t>
  </si>
  <si>
    <t>novembre 2023</t>
  </si>
  <si>
    <t>décembre 2023</t>
  </si>
  <si>
    <t>janvier 2024</t>
  </si>
  <si>
    <t>février 2024</t>
  </si>
  <si>
    <t>mars 2024</t>
  </si>
  <si>
    <t>avril 2024</t>
  </si>
  <si>
    <t>mai 2024</t>
  </si>
  <si>
    <t>juin 2024</t>
  </si>
  <si>
    <t>juillet 2024</t>
  </si>
  <si>
    <t>août 2024</t>
  </si>
  <si>
    <t>septembre 2024</t>
  </si>
  <si>
    <t>octobre 2024</t>
  </si>
  <si>
    <t>novembre 2024</t>
  </si>
  <si>
    <t>décembre 2024</t>
  </si>
  <si>
    <t>Le chef du groupement
ou de service</t>
  </si>
  <si>
    <t>Le Directeur départemental
des services d'incendie et de secours de la Haute-Loire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</si>
</sst>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h]:mm;@"/>
    <numFmt numFmtId="165" formatCode="[h]:mm;\-General;;@"/>
    <numFmt numFmtId="166" formatCode="ddd\.\ d\ mmmm\ yyyy;@"/>
  </numFmts>
  <fonts count="10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b/>
      <u/>
      <sz val="9"/>
      <name val="Arial"/>
      <family val="2"/>
    </font>
    <font>
      <i/>
      <u/>
      <sz val="10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166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166" fontId="0" fillId="0" borderId="2" xfId="0" applyNumberForma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165" fontId="0" fillId="4" borderId="2" xfId="0" applyNumberForma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165" fontId="0" fillId="4" borderId="3" xfId="0" applyNumberFormat="1" applyFill="1" applyBorder="1" applyAlignment="1">
      <alignment horizontal="center" vertical="center"/>
    </xf>
    <xf numFmtId="0" fontId="0" fillId="5" borderId="0" xfId="0" applyFill="1" applyAlignment="1">
      <alignment horizontal="left"/>
    </xf>
    <xf numFmtId="0" fontId="8" fillId="5" borderId="0" xfId="0" applyFont="1" applyFill="1" applyAlignment="1" applyProtection="1">
      <alignment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6" fillId="5" borderId="0" xfId="0" applyFont="1" applyFill="1" applyAlignment="1">
      <alignment horizontal="right"/>
    </xf>
    <xf numFmtId="0" fontId="3" fillId="5" borderId="0" xfId="0" applyFont="1" applyFill="1" applyAlignment="1" applyProtection="1">
      <alignment horizontal="right" wrapText="1"/>
      <protection locked="0"/>
    </xf>
    <xf numFmtId="0" fontId="7" fillId="5" borderId="0" xfId="0" applyFont="1" applyFill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7" fillId="5" borderId="0" xfId="0" applyFont="1" applyFill="1" applyAlignment="1" applyProtection="1">
      <alignment horizontal="right" vertical="center" wrapText="1"/>
    </xf>
    <xf numFmtId="0" fontId="7" fillId="5" borderId="0" xfId="0" applyFont="1" applyFill="1" applyAlignment="1" applyProtection="1">
      <alignment horizontal="right" vertical="center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13" xfId="0" applyNumberFormat="1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/>
      <protection locked="0"/>
    </xf>
    <xf numFmtId="164" fontId="0" fillId="0" borderId="10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164" fontId="0" fillId="0" borderId="14" xfId="0" applyNumberFormat="1" applyBorder="1" applyAlignment="1" applyProtection="1">
      <alignment horizontal="center" vertical="center"/>
      <protection locked="0"/>
    </xf>
    <xf numFmtId="164" fontId="0" fillId="0" borderId="12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5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right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left" vertical="center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206375</xdr:colOff>
      <xdr:row>0</xdr:row>
      <xdr:rowOff>238125</xdr:rowOff>
    </xdr:from>
    <xdr:to>
      <xdr:col>0</xdr:col>
      <xdr:colOff>1154985</xdr:colOff>
      <xdr:row>5</xdr:row>
      <xdr:rowOff>47625</xdr:rowOff>
    </xdr:to>
    <xdr:pic>
      <xdr:nvPicPr>
        <xdr:cNvPr id="4" name="Image 1" descr="LOGO SDIS 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238125"/>
          <a:ext cx="94861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68"/>
  <sheetViews>
    <sheetView tabSelected="1" view="pageBreakPreview" zoomScaleNormal="90" zoomScaleSheetLayoutView="100" workbookViewId="0">
      <pane ySplit="10" topLeftCell="A11" activePane="bottomLeft" state="frozen"/>
      <selection pane="bottomLeft" activeCell="I6" sqref="I6"/>
    </sheetView>
  </sheetViews>
  <sheetFormatPr baseColWidth="10" defaultRowHeight="12.75" x14ac:dyDescent="0.2"/>
  <cols>
    <col min="1" max="2" width="20.7109375" style="12" customWidth="1"/>
    <col min="3" max="3" width="23.140625" style="5" customWidth="1"/>
    <col min="4" max="4" width="46.42578125" customWidth="1"/>
    <col min="5" max="7" width="18.5703125" style="5" customWidth="1"/>
    <col min="11" max="16" width="11.42578125" hidden="1" customWidth="1"/>
  </cols>
  <sheetData>
    <row r="1" spans="1:16" ht="34.5" customHeight="1" x14ac:dyDescent="0.2">
      <c r="A1" s="36"/>
      <c r="B1" s="66" t="s">
        <v>6</v>
      </c>
      <c r="C1" s="66"/>
      <c r="D1" s="66"/>
      <c r="E1" s="66"/>
      <c r="F1" s="66"/>
      <c r="G1" s="66"/>
      <c r="H1" s="1"/>
      <c r="I1" s="1"/>
      <c r="J1" s="1"/>
      <c r="K1" s="45" t="s">
        <v>11</v>
      </c>
      <c r="L1" s="46" t="s">
        <v>13</v>
      </c>
      <c r="M1" s="1"/>
      <c r="N1" s="1"/>
      <c r="O1" s="47" t="s">
        <v>34</v>
      </c>
      <c r="P1" s="48" t="s">
        <v>35</v>
      </c>
    </row>
    <row r="2" spans="1:16" ht="18.75" customHeight="1" x14ac:dyDescent="0.2">
      <c r="A2" s="36"/>
      <c r="B2" s="49" t="s">
        <v>10</v>
      </c>
      <c r="C2" s="76"/>
      <c r="D2" s="76"/>
      <c r="E2" s="42"/>
      <c r="F2" s="42"/>
      <c r="G2" s="42"/>
      <c r="H2" s="14"/>
      <c r="I2" s="14"/>
      <c r="J2" s="14"/>
      <c r="K2" s="7"/>
      <c r="L2" s="46" t="s">
        <v>14</v>
      </c>
      <c r="M2" s="3"/>
      <c r="N2" s="2"/>
      <c r="O2" s="13"/>
      <c r="P2" s="48" t="s">
        <v>36</v>
      </c>
    </row>
    <row r="3" spans="1:16" ht="3.95" customHeight="1" x14ac:dyDescent="0.2">
      <c r="A3" s="36"/>
      <c r="B3" s="50"/>
      <c r="C3" s="43"/>
      <c r="D3" s="37"/>
      <c r="E3" s="42"/>
      <c r="F3" s="42"/>
      <c r="G3" s="42"/>
      <c r="H3" s="14"/>
      <c r="I3" s="14"/>
      <c r="J3" s="14"/>
      <c r="K3" s="7"/>
      <c r="L3" s="46" t="s">
        <v>15</v>
      </c>
      <c r="M3" s="3"/>
      <c r="N3" s="2"/>
      <c r="O3" s="13"/>
      <c r="P3" s="48" t="s">
        <v>37</v>
      </c>
    </row>
    <row r="4" spans="1:16" ht="18.75" customHeight="1" x14ac:dyDescent="0.2">
      <c r="A4" s="36"/>
      <c r="B4" s="49" t="s">
        <v>11</v>
      </c>
      <c r="C4" s="76"/>
      <c r="D4" s="76"/>
      <c r="E4" s="42"/>
      <c r="F4" s="42"/>
      <c r="G4" s="42"/>
      <c r="H4" s="14"/>
      <c r="I4" s="14"/>
      <c r="J4" s="14"/>
      <c r="K4" s="7"/>
      <c r="L4" s="46" t="s">
        <v>16</v>
      </c>
      <c r="M4" s="3"/>
      <c r="N4" s="2"/>
      <c r="O4" s="13"/>
      <c r="P4" s="48" t="s">
        <v>38</v>
      </c>
    </row>
    <row r="5" spans="1:16" ht="3.95" customHeight="1" x14ac:dyDescent="0.2">
      <c r="A5" s="36"/>
      <c r="B5" s="49"/>
      <c r="C5" s="43"/>
      <c r="D5" s="37"/>
      <c r="E5" s="42"/>
      <c r="F5" s="42"/>
      <c r="G5" s="42"/>
      <c r="H5" s="14"/>
      <c r="I5" s="14"/>
      <c r="J5" s="14"/>
      <c r="K5" s="7"/>
      <c r="L5" s="46" t="s">
        <v>17</v>
      </c>
      <c r="M5" s="3"/>
      <c r="N5" s="2"/>
      <c r="O5" s="13"/>
      <c r="P5" s="48" t="s">
        <v>39</v>
      </c>
    </row>
    <row r="6" spans="1:16" ht="18.75" customHeight="1" x14ac:dyDescent="0.2">
      <c r="A6" s="36"/>
      <c r="B6" s="49" t="s">
        <v>12</v>
      </c>
      <c r="C6" s="76"/>
      <c r="D6" s="76"/>
      <c r="E6" s="69" t="s">
        <v>5</v>
      </c>
      <c r="F6" s="69"/>
      <c r="G6" s="69"/>
      <c r="H6" s="14"/>
      <c r="I6" s="14"/>
      <c r="J6" s="14"/>
      <c r="K6" s="7"/>
      <c r="L6" s="46" t="s">
        <v>18</v>
      </c>
      <c r="M6" s="3"/>
      <c r="N6" s="2"/>
      <c r="O6" s="13"/>
      <c r="P6" s="48" t="s">
        <v>40</v>
      </c>
    </row>
    <row r="7" spans="1:16" ht="6.75" customHeight="1" x14ac:dyDescent="0.2">
      <c r="A7" s="36"/>
      <c r="B7" s="44"/>
      <c r="C7" s="43"/>
      <c r="D7" s="37"/>
      <c r="E7" s="42"/>
      <c r="F7" s="42"/>
      <c r="G7" s="42"/>
      <c r="H7" s="14"/>
      <c r="I7" s="14"/>
      <c r="J7" s="14"/>
      <c r="K7" s="7"/>
      <c r="L7" s="46" t="s">
        <v>19</v>
      </c>
      <c r="M7" s="3"/>
      <c r="N7" s="2"/>
      <c r="O7" s="13"/>
      <c r="P7" s="48" t="s">
        <v>41</v>
      </c>
    </row>
    <row r="8" spans="1:16" ht="11.25" customHeight="1" thickBot="1" x14ac:dyDescent="0.25">
      <c r="K8" s="7"/>
      <c r="L8" s="46" t="s">
        <v>20</v>
      </c>
      <c r="O8" s="13"/>
      <c r="P8" s="48" t="s">
        <v>42</v>
      </c>
    </row>
    <row r="9" spans="1:16" ht="18.75" customHeight="1" x14ac:dyDescent="0.2">
      <c r="A9" s="72" t="s">
        <v>2</v>
      </c>
      <c r="B9" s="74" t="s">
        <v>1</v>
      </c>
      <c r="C9" s="74" t="s">
        <v>8</v>
      </c>
      <c r="D9" s="74" t="s">
        <v>9</v>
      </c>
      <c r="E9" s="74" t="s">
        <v>0</v>
      </c>
      <c r="F9" s="74"/>
      <c r="G9" s="67" t="s">
        <v>7</v>
      </c>
      <c r="K9" s="7"/>
      <c r="L9" s="46" t="s">
        <v>21</v>
      </c>
      <c r="O9" s="13"/>
      <c r="P9" s="48" t="s">
        <v>43</v>
      </c>
    </row>
    <row r="10" spans="1:16" ht="18.75" customHeight="1" thickBot="1" x14ac:dyDescent="0.25">
      <c r="A10" s="73"/>
      <c r="B10" s="75"/>
      <c r="C10" s="75"/>
      <c r="D10" s="75"/>
      <c r="E10" s="15" t="s">
        <v>3</v>
      </c>
      <c r="F10" s="15" t="s">
        <v>4</v>
      </c>
      <c r="G10" s="68"/>
      <c r="K10" s="7"/>
      <c r="L10" s="46" t="s">
        <v>22</v>
      </c>
      <c r="O10" s="13"/>
      <c r="P10" s="48" t="s">
        <v>44</v>
      </c>
    </row>
    <row r="11" spans="1:16" s="7" customFormat="1" ht="30" customHeight="1" x14ac:dyDescent="0.2">
      <c r="A11" s="28"/>
      <c r="B11" s="29"/>
      <c r="C11" s="30"/>
      <c r="D11" s="31"/>
      <c r="E11" s="32"/>
      <c r="F11" s="32"/>
      <c r="G11" s="33" t="str">
        <f>IF(E11="","",F11-E11)</f>
        <v/>
      </c>
      <c r="J11" s="46"/>
      <c r="L11" s="46" t="s">
        <v>23</v>
      </c>
      <c r="O11" s="13"/>
      <c r="P11" s="48" t="s">
        <v>45</v>
      </c>
    </row>
    <row r="12" spans="1:16" s="7" customFormat="1" ht="30" customHeight="1" x14ac:dyDescent="0.2">
      <c r="A12" s="17"/>
      <c r="B12" s="18"/>
      <c r="C12" s="19"/>
      <c r="D12" s="20"/>
      <c r="E12" s="21"/>
      <c r="F12" s="21"/>
      <c r="G12" s="34" t="str">
        <f t="shared" ref="G12:G22" si="0">IF(E12="","",F12-E12)</f>
        <v/>
      </c>
      <c r="L12" s="46" t="s">
        <v>24</v>
      </c>
      <c r="O12" s="13"/>
      <c r="P12" s="48" t="s">
        <v>46</v>
      </c>
    </row>
    <row r="13" spans="1:16" s="7" customFormat="1" ht="30" customHeight="1" x14ac:dyDescent="0.2">
      <c r="A13" s="17"/>
      <c r="B13" s="18"/>
      <c r="C13" s="19"/>
      <c r="D13" s="20"/>
      <c r="E13" s="21"/>
      <c r="F13" s="38"/>
      <c r="G13" s="34" t="str">
        <f t="shared" si="0"/>
        <v/>
      </c>
      <c r="O13" s="13"/>
      <c r="P13" s="48" t="s">
        <v>47</v>
      </c>
    </row>
    <row r="14" spans="1:16" s="7" customFormat="1" ht="30" customHeight="1" x14ac:dyDescent="0.2">
      <c r="A14" s="17"/>
      <c r="B14" s="18"/>
      <c r="C14" s="19"/>
      <c r="D14" s="20"/>
      <c r="E14" s="21"/>
      <c r="F14" s="21"/>
      <c r="G14" s="34" t="str">
        <f t="shared" si="0"/>
        <v/>
      </c>
      <c r="K14" s="45" t="s">
        <v>12</v>
      </c>
      <c r="L14" s="46" t="s">
        <v>25</v>
      </c>
      <c r="O14" s="13"/>
      <c r="P14" s="48" t="s">
        <v>48</v>
      </c>
    </row>
    <row r="15" spans="1:16" s="7" customFormat="1" ht="30" customHeight="1" x14ac:dyDescent="0.2">
      <c r="A15" s="17"/>
      <c r="B15" s="18"/>
      <c r="C15" s="19"/>
      <c r="D15" s="20"/>
      <c r="E15" s="21"/>
      <c r="F15" s="21"/>
      <c r="G15" s="34" t="str">
        <f t="shared" si="0"/>
        <v/>
      </c>
      <c r="L15" s="46" t="s">
        <v>26</v>
      </c>
      <c r="O15" s="13"/>
      <c r="P15" s="48" t="s">
        <v>49</v>
      </c>
    </row>
    <row r="16" spans="1:16" s="7" customFormat="1" ht="30" customHeight="1" x14ac:dyDescent="0.2">
      <c r="A16" s="17"/>
      <c r="B16" s="18"/>
      <c r="C16" s="19"/>
      <c r="D16" s="22"/>
      <c r="E16" s="21"/>
      <c r="F16" s="21"/>
      <c r="G16" s="34" t="str">
        <f t="shared" si="0"/>
        <v/>
      </c>
      <c r="L16" s="46" t="s">
        <v>27</v>
      </c>
      <c r="O16" s="13"/>
      <c r="P16" s="48" t="s">
        <v>50</v>
      </c>
    </row>
    <row r="17" spans="1:16" s="7" customFormat="1" ht="30" customHeight="1" x14ac:dyDescent="0.2">
      <c r="A17" s="17"/>
      <c r="B17" s="18"/>
      <c r="C17" s="19"/>
      <c r="D17" s="22"/>
      <c r="E17" s="21"/>
      <c r="F17" s="21"/>
      <c r="G17" s="34" t="str">
        <f t="shared" si="0"/>
        <v/>
      </c>
      <c r="L17" s="46" t="s">
        <v>28</v>
      </c>
      <c r="O17" s="13"/>
      <c r="P17" s="48" t="s">
        <v>51</v>
      </c>
    </row>
    <row r="18" spans="1:16" s="7" customFormat="1" ht="30" customHeight="1" x14ac:dyDescent="0.2">
      <c r="A18" s="17"/>
      <c r="B18" s="18"/>
      <c r="C18" s="19"/>
      <c r="D18" s="22"/>
      <c r="E18" s="21"/>
      <c r="F18" s="21"/>
      <c r="G18" s="34" t="str">
        <f t="shared" si="0"/>
        <v/>
      </c>
      <c r="L18" s="46" t="s">
        <v>29</v>
      </c>
      <c r="O18" s="13"/>
      <c r="P18" s="48" t="s">
        <v>52</v>
      </c>
    </row>
    <row r="19" spans="1:16" s="7" customFormat="1" ht="30" customHeight="1" x14ac:dyDescent="0.2">
      <c r="A19" s="17"/>
      <c r="B19" s="18"/>
      <c r="C19" s="19"/>
      <c r="D19" s="22"/>
      <c r="E19" s="21"/>
      <c r="F19" s="21"/>
      <c r="G19" s="34" t="str">
        <f t="shared" si="0"/>
        <v/>
      </c>
      <c r="L19" s="46" t="s">
        <v>30</v>
      </c>
      <c r="O19" s="13"/>
      <c r="P19" s="48" t="s">
        <v>53</v>
      </c>
    </row>
    <row r="20" spans="1:16" s="7" customFormat="1" ht="30" customHeight="1" x14ac:dyDescent="0.2">
      <c r="A20" s="17"/>
      <c r="B20" s="18"/>
      <c r="C20" s="19"/>
      <c r="D20" s="22"/>
      <c r="E20" s="21"/>
      <c r="F20" s="21"/>
      <c r="G20" s="34" t="str">
        <f t="shared" si="0"/>
        <v/>
      </c>
      <c r="L20" s="46" t="s">
        <v>31</v>
      </c>
      <c r="O20" s="13"/>
      <c r="P20" s="48" t="s">
        <v>54</v>
      </c>
    </row>
    <row r="21" spans="1:16" s="7" customFormat="1" ht="30" customHeight="1" x14ac:dyDescent="0.2">
      <c r="A21" s="17"/>
      <c r="B21" s="18"/>
      <c r="C21" s="19"/>
      <c r="D21" s="22"/>
      <c r="E21" s="21"/>
      <c r="F21" s="21"/>
      <c r="G21" s="34" t="str">
        <f t="shared" si="0"/>
        <v/>
      </c>
      <c r="L21" s="46" t="s">
        <v>32</v>
      </c>
      <c r="O21" s="12"/>
      <c r="P21" s="48" t="s">
        <v>55</v>
      </c>
    </row>
    <row r="22" spans="1:16" s="7" customFormat="1" ht="30" customHeight="1" thickBot="1" x14ac:dyDescent="0.25">
      <c r="A22" s="23"/>
      <c r="B22" s="24"/>
      <c r="C22" s="25"/>
      <c r="D22" s="26"/>
      <c r="E22" s="27"/>
      <c r="F22" s="27"/>
      <c r="G22" s="35" t="str">
        <f t="shared" si="0"/>
        <v/>
      </c>
      <c r="L22" s="46" t="s">
        <v>33</v>
      </c>
      <c r="O22" s="12"/>
      <c r="P22" s="48" t="s">
        <v>56</v>
      </c>
    </row>
    <row r="23" spans="1:16" s="7" customFormat="1" ht="10.5" customHeight="1" x14ac:dyDescent="0.2">
      <c r="A23" s="16"/>
      <c r="B23" s="13"/>
      <c r="C23" s="10"/>
      <c r="E23" s="8"/>
      <c r="F23" s="8"/>
      <c r="G23" s="9"/>
      <c r="O23" s="12"/>
      <c r="P23" s="48" t="s">
        <v>57</v>
      </c>
    </row>
    <row r="24" spans="1:16" s="7" customFormat="1" ht="36" customHeight="1" x14ac:dyDescent="0.2">
      <c r="A24" s="71" t="s">
        <v>107</v>
      </c>
      <c r="B24" s="71"/>
      <c r="C24" s="39"/>
      <c r="D24" s="40"/>
      <c r="E24" s="70" t="s">
        <v>108</v>
      </c>
      <c r="F24" s="70"/>
      <c r="G24" s="70"/>
      <c r="O24" s="12"/>
      <c r="P24" s="48" t="s">
        <v>58</v>
      </c>
    </row>
    <row r="25" spans="1:16" s="7" customFormat="1" ht="23.1" customHeight="1" x14ac:dyDescent="0.2">
      <c r="A25" s="60"/>
      <c r="B25" s="61"/>
      <c r="C25" s="41"/>
      <c r="D25" s="40"/>
      <c r="E25" s="51"/>
      <c r="F25" s="52"/>
      <c r="G25" s="53"/>
      <c r="O25" s="12"/>
      <c r="P25" s="48" t="s">
        <v>59</v>
      </c>
    </row>
    <row r="26" spans="1:16" s="7" customFormat="1" ht="23.1" customHeight="1" x14ac:dyDescent="0.2">
      <c r="A26" s="62"/>
      <c r="B26" s="63"/>
      <c r="C26" s="41"/>
      <c r="D26" s="40"/>
      <c r="E26" s="54"/>
      <c r="F26" s="55"/>
      <c r="G26" s="56"/>
      <c r="O26" s="12"/>
      <c r="P26" s="48" t="s">
        <v>60</v>
      </c>
    </row>
    <row r="27" spans="1:16" s="7" customFormat="1" ht="23.1" customHeight="1" x14ac:dyDescent="0.2">
      <c r="A27" s="62"/>
      <c r="B27" s="63"/>
      <c r="C27" s="41"/>
      <c r="D27" s="40"/>
      <c r="E27" s="54"/>
      <c r="F27" s="55"/>
      <c r="G27" s="56"/>
      <c r="O27" s="12"/>
      <c r="P27" s="48" t="s">
        <v>61</v>
      </c>
    </row>
    <row r="28" spans="1:16" s="7" customFormat="1" ht="23.1" customHeight="1" x14ac:dyDescent="0.2">
      <c r="A28" s="64"/>
      <c r="B28" s="65"/>
      <c r="C28" s="41"/>
      <c r="D28" s="40"/>
      <c r="E28" s="57"/>
      <c r="F28" s="58"/>
      <c r="G28" s="59"/>
      <c r="O28" s="12"/>
      <c r="P28" s="48" t="s">
        <v>62</v>
      </c>
    </row>
    <row r="29" spans="1:16" s="7" customFormat="1" ht="23.1" customHeight="1" x14ac:dyDescent="0.2">
      <c r="A29" s="13"/>
      <c r="B29" s="13"/>
      <c r="C29" s="10"/>
      <c r="E29" s="8"/>
      <c r="F29" s="8"/>
      <c r="G29" s="9"/>
      <c r="O29" s="12"/>
      <c r="P29" s="48" t="s">
        <v>63</v>
      </c>
    </row>
    <row r="30" spans="1:16" s="7" customFormat="1" ht="23.1" customHeight="1" x14ac:dyDescent="0.2">
      <c r="A30" s="13"/>
      <c r="B30" s="13"/>
      <c r="C30" s="10"/>
      <c r="E30" s="8"/>
      <c r="F30" s="8"/>
      <c r="G30" s="9"/>
      <c r="O30" s="12"/>
      <c r="P30" s="48" t="s">
        <v>64</v>
      </c>
    </row>
    <row r="31" spans="1:16" s="7" customFormat="1" ht="23.1" customHeight="1" x14ac:dyDescent="0.2">
      <c r="A31" s="13"/>
      <c r="B31" s="13"/>
      <c r="C31" s="10"/>
      <c r="E31" s="8"/>
      <c r="F31" s="8"/>
      <c r="G31" s="9"/>
      <c r="O31" s="12"/>
      <c r="P31" s="48" t="s">
        <v>65</v>
      </c>
    </row>
    <row r="32" spans="1:16" ht="23.1" customHeight="1" x14ac:dyDescent="0.2">
      <c r="C32" s="11"/>
      <c r="E32" s="4"/>
      <c r="F32" s="4"/>
      <c r="G32" s="6"/>
      <c r="O32" s="12"/>
      <c r="P32" s="48" t="s">
        <v>66</v>
      </c>
    </row>
    <row r="33" spans="3:16" ht="23.1" customHeight="1" x14ac:dyDescent="0.2">
      <c r="C33" s="11"/>
      <c r="E33" s="4"/>
      <c r="F33" s="4"/>
      <c r="G33" s="6"/>
      <c r="O33" s="12"/>
      <c r="P33" s="48" t="s">
        <v>67</v>
      </c>
    </row>
    <row r="34" spans="3:16" ht="23.1" customHeight="1" x14ac:dyDescent="0.2">
      <c r="C34" s="11"/>
      <c r="E34" s="4"/>
      <c r="F34" s="4"/>
      <c r="G34" s="6"/>
      <c r="O34" s="12"/>
      <c r="P34" s="48" t="s">
        <v>68</v>
      </c>
    </row>
    <row r="35" spans="3:16" ht="23.1" customHeight="1" x14ac:dyDescent="0.2">
      <c r="C35" s="11"/>
      <c r="E35" s="4"/>
      <c r="F35" s="4"/>
      <c r="G35" s="6"/>
      <c r="O35" s="12"/>
      <c r="P35" s="48" t="s">
        <v>69</v>
      </c>
    </row>
    <row r="36" spans="3:16" ht="23.1" customHeight="1" x14ac:dyDescent="0.2">
      <c r="C36" s="11"/>
      <c r="E36" s="4"/>
      <c r="F36" s="4"/>
      <c r="G36" s="6"/>
      <c r="O36" s="12"/>
      <c r="P36" s="48" t="s">
        <v>70</v>
      </c>
    </row>
    <row r="37" spans="3:16" ht="23.1" customHeight="1" x14ac:dyDescent="0.2">
      <c r="C37" s="11"/>
      <c r="E37" s="4"/>
      <c r="F37" s="4"/>
      <c r="G37" s="6"/>
      <c r="O37" s="12"/>
      <c r="P37" s="48" t="s">
        <v>71</v>
      </c>
    </row>
    <row r="38" spans="3:16" ht="23.1" customHeight="1" x14ac:dyDescent="0.2">
      <c r="C38" s="11"/>
      <c r="E38" s="4"/>
      <c r="F38" s="4"/>
      <c r="G38" s="6"/>
      <c r="O38" s="12"/>
      <c r="P38" s="48" t="s">
        <v>72</v>
      </c>
    </row>
    <row r="39" spans="3:16" ht="23.1" customHeight="1" x14ac:dyDescent="0.2">
      <c r="C39" s="11"/>
      <c r="E39" s="4"/>
      <c r="F39" s="4"/>
      <c r="G39" s="6"/>
      <c r="O39" s="12"/>
      <c r="P39" s="48" t="s">
        <v>73</v>
      </c>
    </row>
    <row r="40" spans="3:16" ht="23.1" customHeight="1" x14ac:dyDescent="0.2">
      <c r="C40" s="11"/>
      <c r="E40" s="4"/>
      <c r="F40" s="4"/>
      <c r="G40" s="6"/>
      <c r="O40" s="12"/>
      <c r="P40" s="48" t="s">
        <v>74</v>
      </c>
    </row>
    <row r="41" spans="3:16" ht="23.1" customHeight="1" x14ac:dyDescent="0.2">
      <c r="C41" s="11"/>
      <c r="E41" s="4"/>
      <c r="F41" s="4"/>
      <c r="G41" s="6"/>
      <c r="O41" s="12"/>
      <c r="P41" s="48" t="s">
        <v>75</v>
      </c>
    </row>
    <row r="42" spans="3:16" ht="23.1" customHeight="1" x14ac:dyDescent="0.2">
      <c r="C42" s="11"/>
      <c r="E42" s="4"/>
      <c r="F42" s="4"/>
      <c r="G42" s="6"/>
      <c r="O42" s="12"/>
      <c r="P42" s="48" t="s">
        <v>76</v>
      </c>
    </row>
    <row r="43" spans="3:16" ht="23.1" customHeight="1" x14ac:dyDescent="0.2">
      <c r="C43" s="11"/>
      <c r="E43" s="4"/>
      <c r="F43" s="4"/>
      <c r="G43" s="6"/>
      <c r="O43" s="12"/>
      <c r="P43" s="48" t="s">
        <v>77</v>
      </c>
    </row>
    <row r="44" spans="3:16" ht="23.1" customHeight="1" x14ac:dyDescent="0.2">
      <c r="C44" s="11"/>
      <c r="E44" s="4"/>
      <c r="F44" s="4"/>
      <c r="G44" s="6"/>
      <c r="O44" s="12"/>
      <c r="P44" s="48" t="s">
        <v>78</v>
      </c>
    </row>
    <row r="45" spans="3:16" ht="23.1" customHeight="1" x14ac:dyDescent="0.2">
      <c r="C45" s="11"/>
      <c r="E45" s="4"/>
      <c r="F45" s="4"/>
      <c r="G45" s="6"/>
      <c r="O45" s="12"/>
      <c r="P45" s="48" t="s">
        <v>79</v>
      </c>
    </row>
    <row r="46" spans="3:16" ht="23.1" customHeight="1" x14ac:dyDescent="0.2">
      <c r="C46" s="11"/>
      <c r="E46" s="4"/>
      <c r="F46" s="4"/>
      <c r="G46" s="6"/>
      <c r="O46" s="12"/>
      <c r="P46" s="48" t="s">
        <v>80</v>
      </c>
    </row>
    <row r="47" spans="3:16" ht="23.1" customHeight="1" x14ac:dyDescent="0.2">
      <c r="C47" s="11"/>
      <c r="E47" s="4"/>
      <c r="F47" s="4"/>
      <c r="G47" s="6"/>
      <c r="O47" s="12"/>
      <c r="P47" s="48" t="s">
        <v>81</v>
      </c>
    </row>
    <row r="48" spans="3:16" ht="23.1" customHeight="1" x14ac:dyDescent="0.2">
      <c r="C48" s="11"/>
      <c r="E48" s="4"/>
      <c r="F48" s="4"/>
      <c r="G48" s="6"/>
      <c r="O48" s="12"/>
      <c r="P48" s="48" t="s">
        <v>82</v>
      </c>
    </row>
    <row r="49" spans="3:16" ht="23.1" customHeight="1" x14ac:dyDescent="0.2">
      <c r="C49" s="11"/>
      <c r="E49" s="4"/>
      <c r="F49" s="4"/>
      <c r="G49" s="6"/>
      <c r="O49" s="12"/>
      <c r="P49" s="48" t="s">
        <v>83</v>
      </c>
    </row>
    <row r="50" spans="3:16" ht="23.1" customHeight="1" x14ac:dyDescent="0.2">
      <c r="C50" s="11"/>
      <c r="E50" s="4"/>
      <c r="F50" s="4"/>
      <c r="G50" s="6"/>
      <c r="O50" s="12"/>
      <c r="P50" s="48" t="s">
        <v>84</v>
      </c>
    </row>
    <row r="51" spans="3:16" ht="23.1" customHeight="1" x14ac:dyDescent="0.2">
      <c r="C51" s="11"/>
      <c r="E51" s="4"/>
      <c r="F51" s="4"/>
      <c r="G51" s="6"/>
      <c r="O51" s="12"/>
      <c r="P51" s="48" t="s">
        <v>85</v>
      </c>
    </row>
    <row r="52" spans="3:16" ht="23.1" customHeight="1" x14ac:dyDescent="0.2">
      <c r="C52" s="11"/>
      <c r="E52" s="4"/>
      <c r="F52" s="4"/>
      <c r="G52" s="6"/>
      <c r="O52" s="12"/>
      <c r="P52" s="48" t="s">
        <v>86</v>
      </c>
    </row>
    <row r="53" spans="3:16" ht="23.1" customHeight="1" x14ac:dyDescent="0.2">
      <c r="C53" s="11"/>
      <c r="E53" s="4"/>
      <c r="F53" s="4"/>
      <c r="G53" s="6"/>
      <c r="O53" s="12"/>
      <c r="P53" s="48" t="s">
        <v>87</v>
      </c>
    </row>
    <row r="54" spans="3:16" ht="23.1" customHeight="1" x14ac:dyDescent="0.2">
      <c r="C54" s="11"/>
      <c r="E54" s="4"/>
      <c r="F54" s="4"/>
      <c r="G54" s="6"/>
      <c r="O54" s="12"/>
      <c r="P54" s="48" t="s">
        <v>88</v>
      </c>
    </row>
    <row r="55" spans="3:16" ht="23.1" customHeight="1" x14ac:dyDescent="0.2">
      <c r="C55" s="11"/>
      <c r="E55" s="4"/>
      <c r="F55" s="4"/>
      <c r="G55" s="6"/>
      <c r="O55" s="12"/>
      <c r="P55" s="48" t="s">
        <v>89</v>
      </c>
    </row>
    <row r="56" spans="3:16" ht="23.1" customHeight="1" x14ac:dyDescent="0.2">
      <c r="C56" s="11"/>
      <c r="E56" s="4"/>
      <c r="F56" s="4"/>
      <c r="G56" s="6"/>
      <c r="O56" s="12"/>
      <c r="P56" s="48" t="s">
        <v>90</v>
      </c>
    </row>
    <row r="57" spans="3:16" ht="23.1" customHeight="1" x14ac:dyDescent="0.2">
      <c r="C57" s="11"/>
      <c r="E57" s="4"/>
      <c r="F57" s="4"/>
      <c r="G57" s="6"/>
      <c r="O57" s="12"/>
      <c r="P57" s="48" t="s">
        <v>91</v>
      </c>
    </row>
    <row r="58" spans="3:16" ht="23.1" customHeight="1" x14ac:dyDescent="0.2">
      <c r="C58" s="11"/>
      <c r="E58" s="4"/>
      <c r="F58" s="4"/>
      <c r="G58" s="6"/>
      <c r="O58" s="12"/>
      <c r="P58" s="48" t="s">
        <v>92</v>
      </c>
    </row>
    <row r="59" spans="3:16" ht="23.1" customHeight="1" x14ac:dyDescent="0.2">
      <c r="C59" s="11"/>
      <c r="E59" s="4"/>
      <c r="F59" s="4"/>
      <c r="G59" s="6"/>
      <c r="O59" s="12"/>
      <c r="P59" s="48" t="s">
        <v>93</v>
      </c>
    </row>
    <row r="60" spans="3:16" ht="23.1" customHeight="1" x14ac:dyDescent="0.2">
      <c r="C60" s="11"/>
      <c r="E60" s="4"/>
      <c r="F60" s="4"/>
      <c r="G60" s="6"/>
      <c r="O60" s="12"/>
      <c r="P60" s="48" t="s">
        <v>94</v>
      </c>
    </row>
    <row r="61" spans="3:16" ht="23.1" customHeight="1" x14ac:dyDescent="0.2">
      <c r="C61" s="11"/>
      <c r="E61" s="4"/>
      <c r="F61" s="4"/>
      <c r="G61" s="6"/>
      <c r="O61" s="12"/>
      <c r="P61" s="48" t="s">
        <v>95</v>
      </c>
    </row>
    <row r="62" spans="3:16" ht="23.1" customHeight="1" x14ac:dyDescent="0.2">
      <c r="C62" s="11"/>
      <c r="E62" s="4"/>
      <c r="F62" s="4"/>
      <c r="G62" s="6"/>
      <c r="O62" s="12"/>
      <c r="P62" s="48" t="s">
        <v>96</v>
      </c>
    </row>
    <row r="63" spans="3:16" ht="23.1" customHeight="1" x14ac:dyDescent="0.2">
      <c r="C63" s="11"/>
      <c r="E63" s="4"/>
      <c r="F63" s="4"/>
      <c r="G63" s="6"/>
      <c r="O63" s="12"/>
      <c r="P63" s="48" t="s">
        <v>97</v>
      </c>
    </row>
    <row r="64" spans="3:16" ht="23.1" customHeight="1" x14ac:dyDescent="0.2">
      <c r="C64" s="11"/>
      <c r="E64" s="4"/>
      <c r="F64" s="4"/>
      <c r="G64" s="6"/>
      <c r="O64" s="12"/>
      <c r="P64" s="48" t="s">
        <v>98</v>
      </c>
    </row>
    <row r="65" spans="3:16" ht="23.1" customHeight="1" x14ac:dyDescent="0.2">
      <c r="C65" s="11"/>
      <c r="E65" s="4"/>
      <c r="F65" s="4"/>
      <c r="G65" s="6"/>
      <c r="O65" s="12"/>
      <c r="P65" s="48" t="s">
        <v>99</v>
      </c>
    </row>
    <row r="66" spans="3:16" ht="23.1" customHeight="1" x14ac:dyDescent="0.2">
      <c r="C66" s="11"/>
      <c r="E66" s="4"/>
      <c r="F66" s="4"/>
      <c r="G66" s="6"/>
      <c r="O66" s="12"/>
      <c r="P66" s="48" t="s">
        <v>100</v>
      </c>
    </row>
    <row r="67" spans="3:16" ht="23.1" customHeight="1" x14ac:dyDescent="0.2">
      <c r="C67" s="11"/>
      <c r="E67" s="4"/>
      <c r="F67" s="4"/>
      <c r="G67" s="6"/>
      <c r="O67" s="12"/>
      <c r="P67" s="48" t="s">
        <v>101</v>
      </c>
    </row>
    <row r="68" spans="3:16" ht="23.1" customHeight="1" x14ac:dyDescent="0.2">
      <c r="C68" s="11"/>
      <c r="E68" s="4"/>
      <c r="F68" s="4"/>
      <c r="G68" s="6"/>
      <c r="O68" s="12"/>
      <c r="P68" s="48" t="s">
        <v>102</v>
      </c>
    </row>
    <row r="69" spans="3:16" ht="23.1" customHeight="1" x14ac:dyDescent="0.2">
      <c r="C69" s="11"/>
      <c r="E69" s="4"/>
      <c r="F69" s="4"/>
      <c r="G69" s="6"/>
      <c r="O69" s="12"/>
      <c r="P69" s="48" t="s">
        <v>103</v>
      </c>
    </row>
    <row r="70" spans="3:16" ht="23.1" customHeight="1" x14ac:dyDescent="0.2">
      <c r="C70" s="11"/>
      <c r="E70" s="4"/>
      <c r="F70" s="4"/>
      <c r="G70" s="6"/>
      <c r="O70" s="12"/>
      <c r="P70" s="48" t="s">
        <v>104</v>
      </c>
    </row>
    <row r="71" spans="3:16" ht="23.1" customHeight="1" x14ac:dyDescent="0.2">
      <c r="C71" s="11"/>
      <c r="E71" s="4"/>
      <c r="F71" s="4"/>
      <c r="G71" s="6"/>
      <c r="O71" s="12"/>
      <c r="P71" s="48" t="s">
        <v>105</v>
      </c>
    </row>
    <row r="72" spans="3:16" ht="23.1" customHeight="1" x14ac:dyDescent="0.2">
      <c r="C72" s="11"/>
      <c r="E72" s="4"/>
      <c r="F72" s="4"/>
      <c r="G72" s="6"/>
      <c r="O72" s="12"/>
      <c r="P72" s="48" t="s">
        <v>106</v>
      </c>
    </row>
    <row r="73" spans="3:16" ht="23.1" customHeight="1" x14ac:dyDescent="0.2">
      <c r="C73" s="11"/>
      <c r="E73" s="4"/>
      <c r="F73" s="4"/>
      <c r="G73" s="6"/>
    </row>
    <row r="74" spans="3:16" ht="23.1" customHeight="1" x14ac:dyDescent="0.2">
      <c r="C74" s="11"/>
      <c r="E74" s="4"/>
      <c r="F74" s="4"/>
      <c r="G74" s="6"/>
    </row>
    <row r="75" spans="3:16" ht="23.1" customHeight="1" x14ac:dyDescent="0.2">
      <c r="C75" s="11"/>
      <c r="E75" s="4"/>
      <c r="F75" s="4"/>
      <c r="G75" s="6"/>
    </row>
    <row r="76" spans="3:16" ht="23.1" customHeight="1" x14ac:dyDescent="0.2">
      <c r="C76" s="11"/>
      <c r="E76" s="4"/>
      <c r="F76" s="4"/>
      <c r="G76" s="6"/>
    </row>
    <row r="77" spans="3:16" ht="23.1" customHeight="1" x14ac:dyDescent="0.2">
      <c r="C77" s="11"/>
      <c r="E77" s="4"/>
      <c r="F77" s="4"/>
      <c r="G77" s="6"/>
    </row>
    <row r="78" spans="3:16" ht="23.1" customHeight="1" x14ac:dyDescent="0.2">
      <c r="C78" s="11"/>
      <c r="E78" s="4"/>
      <c r="F78" s="4"/>
      <c r="G78" s="6"/>
    </row>
    <row r="79" spans="3:16" ht="23.1" customHeight="1" x14ac:dyDescent="0.2">
      <c r="C79" s="11"/>
      <c r="E79" s="4"/>
      <c r="F79" s="4"/>
      <c r="G79" s="6"/>
    </row>
    <row r="80" spans="3:16" ht="23.1" customHeight="1" x14ac:dyDescent="0.2">
      <c r="C80" s="11"/>
      <c r="E80" s="4"/>
      <c r="F80" s="4"/>
      <c r="G80" s="6"/>
    </row>
    <row r="81" spans="3:7" ht="23.1" customHeight="1" x14ac:dyDescent="0.2">
      <c r="C81" s="11"/>
      <c r="E81" s="4"/>
      <c r="F81" s="4"/>
      <c r="G81" s="6"/>
    </row>
    <row r="82" spans="3:7" ht="23.1" customHeight="1" x14ac:dyDescent="0.2">
      <c r="C82" s="11"/>
      <c r="E82" s="4"/>
      <c r="F82" s="4"/>
      <c r="G82" s="6"/>
    </row>
    <row r="83" spans="3:7" ht="23.1" customHeight="1" x14ac:dyDescent="0.2">
      <c r="C83" s="11"/>
      <c r="E83" s="4"/>
      <c r="F83" s="4"/>
      <c r="G83" s="6"/>
    </row>
    <row r="84" spans="3:7" ht="23.1" customHeight="1" x14ac:dyDescent="0.2">
      <c r="C84" s="11"/>
      <c r="E84" s="4"/>
      <c r="F84" s="4"/>
      <c r="G84" s="6"/>
    </row>
    <row r="85" spans="3:7" ht="23.1" customHeight="1" x14ac:dyDescent="0.2">
      <c r="C85" s="11"/>
      <c r="E85" s="4"/>
      <c r="F85" s="4"/>
      <c r="G85" s="6"/>
    </row>
    <row r="86" spans="3:7" ht="23.1" customHeight="1" x14ac:dyDescent="0.2">
      <c r="C86" s="11"/>
      <c r="E86" s="4"/>
      <c r="F86" s="4"/>
      <c r="G86" s="6"/>
    </row>
    <row r="87" spans="3:7" ht="23.1" customHeight="1" x14ac:dyDescent="0.2">
      <c r="C87" s="11"/>
      <c r="E87" s="4"/>
      <c r="F87" s="4"/>
      <c r="G87" s="6"/>
    </row>
    <row r="88" spans="3:7" ht="23.1" customHeight="1" x14ac:dyDescent="0.2">
      <c r="C88" s="11"/>
      <c r="E88" s="4"/>
      <c r="F88" s="4"/>
      <c r="G88" s="6"/>
    </row>
    <row r="89" spans="3:7" ht="23.1" customHeight="1" x14ac:dyDescent="0.2">
      <c r="C89" s="11"/>
      <c r="E89" s="4"/>
      <c r="F89" s="4"/>
      <c r="G89" s="6"/>
    </row>
    <row r="90" spans="3:7" ht="23.1" customHeight="1" x14ac:dyDescent="0.2">
      <c r="C90" s="11"/>
      <c r="E90" s="4"/>
      <c r="F90" s="4"/>
      <c r="G90" s="6"/>
    </row>
    <row r="91" spans="3:7" ht="23.1" customHeight="1" x14ac:dyDescent="0.2">
      <c r="C91" s="11"/>
      <c r="E91" s="4"/>
      <c r="F91" s="4"/>
      <c r="G91" s="6"/>
    </row>
    <row r="92" spans="3:7" ht="23.1" customHeight="1" x14ac:dyDescent="0.2">
      <c r="C92" s="11"/>
      <c r="E92" s="4"/>
      <c r="F92" s="4"/>
      <c r="G92" s="6"/>
    </row>
    <row r="93" spans="3:7" ht="23.1" customHeight="1" x14ac:dyDescent="0.2">
      <c r="G93" s="6" t="str">
        <f>IF(E93="","",AND(1+SUMPRODUCT(-(C93=férié)),MOD(C93,7)&lt;&gt;1)*(MIN(#REF!,MAX(#REF!,#REF!+(#REF!&lt;E93)))-MAX(#REF!,MIN(#REF!,E93)))+AND(1+SUMPRODUCT(-(C93+1=férié)),MOD(C93+1,7)&lt;&gt;1)*(MIN(#REF!+1,MAX(#REF!+1,#REF!+(#REF!&lt;E93)))-MAX(#REF!+1,MIN(#REF!+1,E93))))</f>
        <v/>
      </c>
    </row>
    <row r="94" spans="3:7" ht="23.1" customHeight="1" x14ac:dyDescent="0.2">
      <c r="G94" s="6" t="str">
        <f>IF(E94="","",AND(1+SUMPRODUCT(-(C94=férié)),MOD(C94,7)&lt;&gt;1)*(MIN(#REF!,MAX(#REF!,#REF!+(#REF!&lt;E94)))-MAX(#REF!,MIN(#REF!,E94)))+AND(1+SUMPRODUCT(-(C94+1=férié)),MOD(C94+1,7)&lt;&gt;1)*(MIN(#REF!+1,MAX(#REF!+1,#REF!+(#REF!&lt;E94)))-MAX(#REF!+1,MIN(#REF!+1,E94))))</f>
        <v/>
      </c>
    </row>
    <row r="95" spans="3:7" ht="23.1" customHeight="1" x14ac:dyDescent="0.2">
      <c r="G95" s="6" t="str">
        <f>IF(E95="","",AND(1+SUMPRODUCT(-(C95=férié)),MOD(C95,7)&lt;&gt;1)*(MIN(#REF!,MAX(#REF!,#REF!+(#REF!&lt;E95)))-MAX(#REF!,MIN(#REF!,E95)))+AND(1+SUMPRODUCT(-(C95+1=férié)),MOD(C95+1,7)&lt;&gt;1)*(MIN(#REF!+1,MAX(#REF!+1,#REF!+(#REF!&lt;E95)))-MAX(#REF!+1,MIN(#REF!+1,E95))))</f>
        <v/>
      </c>
    </row>
    <row r="96" spans="3:7" ht="23.1" customHeight="1" x14ac:dyDescent="0.2">
      <c r="G96" s="6" t="str">
        <f>IF(E96="","",AND(1+SUMPRODUCT(-(C96=férié)),MOD(C96,7)&lt;&gt;1)*(MIN(#REF!,MAX(#REF!,#REF!+(#REF!&lt;E96)))-MAX(#REF!,MIN(#REF!,E96)))+AND(1+SUMPRODUCT(-(C96+1=férié)),MOD(C96+1,7)&lt;&gt;1)*(MIN(#REF!+1,MAX(#REF!+1,#REF!+(#REF!&lt;E96)))-MAX(#REF!+1,MIN(#REF!+1,E96))))</f>
        <v/>
      </c>
    </row>
    <row r="97" spans="7:7" ht="23.1" customHeight="1" x14ac:dyDescent="0.2">
      <c r="G97" s="6" t="str">
        <f>IF(E97="","",AND(1+SUMPRODUCT(-(C97=férié)),MOD(C97,7)&lt;&gt;1)*(MIN(#REF!,MAX(#REF!,#REF!+(#REF!&lt;E97)))-MAX(#REF!,MIN(#REF!,E97)))+AND(1+SUMPRODUCT(-(C97+1=férié)),MOD(C97+1,7)&lt;&gt;1)*(MIN(#REF!+1,MAX(#REF!+1,#REF!+(#REF!&lt;E97)))-MAX(#REF!+1,MIN(#REF!+1,E97))))</f>
        <v/>
      </c>
    </row>
    <row r="98" spans="7:7" ht="23.1" customHeight="1" x14ac:dyDescent="0.2">
      <c r="G98" s="6" t="str">
        <f>IF(E98="","",AND(1+SUMPRODUCT(-(C98=férié)),MOD(C98,7)&lt;&gt;1)*(MIN(#REF!,MAX(#REF!,#REF!+(#REF!&lt;E98)))-MAX(#REF!,MIN(#REF!,E98)))+AND(1+SUMPRODUCT(-(C98+1=férié)),MOD(C98+1,7)&lt;&gt;1)*(MIN(#REF!+1,MAX(#REF!+1,#REF!+(#REF!&lt;E98)))-MAX(#REF!+1,MIN(#REF!+1,E98))))</f>
        <v/>
      </c>
    </row>
    <row r="99" spans="7:7" ht="23.1" customHeight="1" x14ac:dyDescent="0.2">
      <c r="G99" s="6" t="str">
        <f>IF(E99="","",AND(1+SUMPRODUCT(-(C99=férié)),MOD(C99,7)&lt;&gt;1)*(MIN(#REF!,MAX(#REF!,#REF!+(#REF!&lt;E99)))-MAX(#REF!,MIN(#REF!,E99)))+AND(1+SUMPRODUCT(-(C99+1=férié)),MOD(C99+1,7)&lt;&gt;1)*(MIN(#REF!+1,MAX(#REF!+1,#REF!+(#REF!&lt;E99)))-MAX(#REF!+1,MIN(#REF!+1,E99))))</f>
        <v/>
      </c>
    </row>
    <row r="100" spans="7:7" ht="23.1" customHeight="1" x14ac:dyDescent="0.2">
      <c r="G100" s="6" t="str">
        <f>IF(E100="","",AND(1+SUMPRODUCT(-(C100=férié)),MOD(C100,7)&lt;&gt;1)*(MIN(#REF!,MAX(#REF!,#REF!+(#REF!&lt;E100)))-MAX(#REF!,MIN(#REF!,E100)))+AND(1+SUMPRODUCT(-(C100+1=férié)),MOD(C100+1,7)&lt;&gt;1)*(MIN(#REF!+1,MAX(#REF!+1,#REF!+(#REF!&lt;E100)))-MAX(#REF!+1,MIN(#REF!+1,E100))))</f>
        <v/>
      </c>
    </row>
    <row r="101" spans="7:7" ht="23.1" customHeight="1" x14ac:dyDescent="0.2">
      <c r="G101" s="6" t="str">
        <f>IF(E101="","",AND(1+SUMPRODUCT(-(C101=férié)),MOD(C101,7)&lt;&gt;1)*(MIN(#REF!,MAX(#REF!,#REF!+(#REF!&lt;E101)))-MAX(#REF!,MIN(#REF!,E101)))+AND(1+SUMPRODUCT(-(C101+1=férié)),MOD(C101+1,7)&lt;&gt;1)*(MIN(#REF!+1,MAX(#REF!+1,#REF!+(#REF!&lt;E101)))-MAX(#REF!+1,MIN(#REF!+1,E101))))</f>
        <v/>
      </c>
    </row>
    <row r="102" spans="7:7" ht="23.1" customHeight="1" x14ac:dyDescent="0.2">
      <c r="G102" s="6" t="str">
        <f>IF(E102="","",AND(1+SUMPRODUCT(-(C102=férié)),MOD(C102,7)&lt;&gt;1)*(MIN(#REF!,MAX(#REF!,#REF!+(#REF!&lt;E102)))-MAX(#REF!,MIN(#REF!,E102)))+AND(1+SUMPRODUCT(-(C102+1=férié)),MOD(C102+1,7)&lt;&gt;1)*(MIN(#REF!+1,MAX(#REF!+1,#REF!+(#REF!&lt;E102)))-MAX(#REF!+1,MIN(#REF!+1,E102))))</f>
        <v/>
      </c>
    </row>
    <row r="103" spans="7:7" ht="23.1" customHeight="1" x14ac:dyDescent="0.2">
      <c r="G103" s="6" t="str">
        <f>IF(E103="","",AND(1+SUMPRODUCT(-(C103=férié)),MOD(C103,7)&lt;&gt;1)*(MIN(#REF!,MAX(#REF!,#REF!+(#REF!&lt;E103)))-MAX(#REF!,MIN(#REF!,E103)))+AND(1+SUMPRODUCT(-(C103+1=férié)),MOD(C103+1,7)&lt;&gt;1)*(MIN(#REF!+1,MAX(#REF!+1,#REF!+(#REF!&lt;E103)))-MAX(#REF!+1,MIN(#REF!+1,E103))))</f>
        <v/>
      </c>
    </row>
    <row r="104" spans="7:7" ht="23.1" customHeight="1" x14ac:dyDescent="0.2">
      <c r="G104" s="6" t="str">
        <f>IF(E104="","",AND(1+SUMPRODUCT(-(C104=férié)),MOD(C104,7)&lt;&gt;1)*(MIN(#REF!,MAX(#REF!,#REF!+(#REF!&lt;E104)))-MAX(#REF!,MIN(#REF!,E104)))+AND(1+SUMPRODUCT(-(C104+1=férié)),MOD(C104+1,7)&lt;&gt;1)*(MIN(#REF!+1,MAX(#REF!+1,#REF!+(#REF!&lt;E104)))-MAX(#REF!+1,MIN(#REF!+1,E104))))</f>
        <v/>
      </c>
    </row>
    <row r="105" spans="7:7" ht="23.1" customHeight="1" x14ac:dyDescent="0.2">
      <c r="G105" s="6" t="str">
        <f>IF(E105="","",AND(1+SUMPRODUCT(-(C105=férié)),MOD(C105,7)&lt;&gt;1)*(MIN(#REF!,MAX(#REF!,#REF!+(#REF!&lt;E105)))-MAX(#REF!,MIN(#REF!,E105)))+AND(1+SUMPRODUCT(-(C105+1=férié)),MOD(C105+1,7)&lt;&gt;1)*(MIN(#REF!+1,MAX(#REF!+1,#REF!+(#REF!&lt;E105)))-MAX(#REF!+1,MIN(#REF!+1,E105))))</f>
        <v/>
      </c>
    </row>
    <row r="106" spans="7:7" ht="23.1" customHeight="1" x14ac:dyDescent="0.2">
      <c r="G106" s="6" t="str">
        <f>IF(E106="","",AND(1+SUMPRODUCT(-(C106=férié)),MOD(C106,7)&lt;&gt;1)*(MIN(#REF!,MAX(#REF!,#REF!+(#REF!&lt;E106)))-MAX(#REF!,MIN(#REF!,E106)))+AND(1+SUMPRODUCT(-(C106+1=férié)),MOD(C106+1,7)&lt;&gt;1)*(MIN(#REF!+1,MAX(#REF!+1,#REF!+(#REF!&lt;E106)))-MAX(#REF!+1,MIN(#REF!+1,E106))))</f>
        <v/>
      </c>
    </row>
    <row r="107" spans="7:7" ht="23.1" customHeight="1" x14ac:dyDescent="0.2">
      <c r="G107" s="6" t="str">
        <f>IF(E107="","",AND(1+SUMPRODUCT(-(C107=férié)),MOD(C107,7)&lt;&gt;1)*(MIN(#REF!,MAX(#REF!,#REF!+(#REF!&lt;E107)))-MAX(#REF!,MIN(#REF!,E107)))+AND(1+SUMPRODUCT(-(C107+1=férié)),MOD(C107+1,7)&lt;&gt;1)*(MIN(#REF!+1,MAX(#REF!+1,#REF!+(#REF!&lt;E107)))-MAX(#REF!+1,MIN(#REF!+1,E107))))</f>
        <v/>
      </c>
    </row>
    <row r="108" spans="7:7" ht="23.1" customHeight="1" x14ac:dyDescent="0.2">
      <c r="G108" s="6" t="str">
        <f>IF(E108="","",AND(1+SUMPRODUCT(-(C108=férié)),MOD(C108,7)&lt;&gt;1)*(MIN(#REF!,MAX(#REF!,#REF!+(#REF!&lt;E108)))-MAX(#REF!,MIN(#REF!,E108)))+AND(1+SUMPRODUCT(-(C108+1=férié)),MOD(C108+1,7)&lt;&gt;1)*(MIN(#REF!+1,MAX(#REF!+1,#REF!+(#REF!&lt;E108)))-MAX(#REF!+1,MIN(#REF!+1,E108))))</f>
        <v/>
      </c>
    </row>
    <row r="109" spans="7:7" ht="23.1" customHeight="1" x14ac:dyDescent="0.2">
      <c r="G109" s="6" t="str">
        <f>IF(E109="","",AND(1+SUMPRODUCT(-(C109=férié)),MOD(C109,7)&lt;&gt;1)*(MIN(#REF!,MAX(#REF!,#REF!+(#REF!&lt;E109)))-MAX(#REF!,MIN(#REF!,E109)))+AND(1+SUMPRODUCT(-(C109+1=férié)),MOD(C109+1,7)&lt;&gt;1)*(MIN(#REF!+1,MAX(#REF!+1,#REF!+(#REF!&lt;E109)))-MAX(#REF!+1,MIN(#REF!+1,E109))))</f>
        <v/>
      </c>
    </row>
    <row r="110" spans="7:7" ht="23.1" customHeight="1" x14ac:dyDescent="0.2">
      <c r="G110" s="6" t="str">
        <f>IF(E110="","",AND(1+SUMPRODUCT(-(C110=férié)),MOD(C110,7)&lt;&gt;1)*(MIN(#REF!,MAX(#REF!,#REF!+(#REF!&lt;E110)))-MAX(#REF!,MIN(#REF!,E110)))+AND(1+SUMPRODUCT(-(C110+1=férié)),MOD(C110+1,7)&lt;&gt;1)*(MIN(#REF!+1,MAX(#REF!+1,#REF!+(#REF!&lt;E110)))-MAX(#REF!+1,MIN(#REF!+1,E110))))</f>
        <v/>
      </c>
    </row>
    <row r="111" spans="7:7" ht="23.1" customHeight="1" x14ac:dyDescent="0.2">
      <c r="G111" s="6" t="str">
        <f>IF(E111="","",AND(1+SUMPRODUCT(-(C111=férié)),MOD(C111,7)&lt;&gt;1)*(MIN(#REF!,MAX(#REF!,#REF!+(#REF!&lt;E111)))-MAX(#REF!,MIN(#REF!,E111)))+AND(1+SUMPRODUCT(-(C111+1=férié)),MOD(C111+1,7)&lt;&gt;1)*(MIN(#REF!+1,MAX(#REF!+1,#REF!+(#REF!&lt;E111)))-MAX(#REF!+1,MIN(#REF!+1,E111))))</f>
        <v/>
      </c>
    </row>
    <row r="112" spans="7:7" ht="23.1" customHeight="1" x14ac:dyDescent="0.2">
      <c r="G112" s="6" t="str">
        <f>IF(E112="","",AND(1+SUMPRODUCT(-(C112=férié)),MOD(C112,7)&lt;&gt;1)*(MIN(#REF!,MAX(#REF!,#REF!+(#REF!&lt;E112)))-MAX(#REF!,MIN(#REF!,E112)))+AND(1+SUMPRODUCT(-(C112+1=férié)),MOD(C112+1,7)&lt;&gt;1)*(MIN(#REF!+1,MAX(#REF!+1,#REF!+(#REF!&lt;E112)))-MAX(#REF!+1,MIN(#REF!+1,E112))))</f>
        <v/>
      </c>
    </row>
    <row r="113" spans="7:7" ht="23.1" customHeight="1" x14ac:dyDescent="0.2">
      <c r="G113" s="6" t="str">
        <f>IF(E113="","",AND(1+SUMPRODUCT(-(C113=férié)),MOD(C113,7)&lt;&gt;1)*(MIN(#REF!,MAX(#REF!,#REF!+(#REF!&lt;E113)))-MAX(#REF!,MIN(#REF!,E113)))+AND(1+SUMPRODUCT(-(C113+1=férié)),MOD(C113+1,7)&lt;&gt;1)*(MIN(#REF!+1,MAX(#REF!+1,#REF!+(#REF!&lt;E113)))-MAX(#REF!+1,MIN(#REF!+1,E113))))</f>
        <v/>
      </c>
    </row>
    <row r="114" spans="7:7" ht="23.1" customHeight="1" x14ac:dyDescent="0.2">
      <c r="G114" s="6" t="str">
        <f>IF(E114="","",AND(1+SUMPRODUCT(-(C114=férié)),MOD(C114,7)&lt;&gt;1)*(MIN(#REF!,MAX(#REF!,#REF!+(#REF!&lt;E114)))-MAX(#REF!,MIN(#REF!,E114)))+AND(1+SUMPRODUCT(-(C114+1=férié)),MOD(C114+1,7)&lt;&gt;1)*(MIN(#REF!+1,MAX(#REF!+1,#REF!+(#REF!&lt;E114)))-MAX(#REF!+1,MIN(#REF!+1,E114))))</f>
        <v/>
      </c>
    </row>
    <row r="115" spans="7:7" ht="23.1" customHeight="1" x14ac:dyDescent="0.2">
      <c r="G115" s="6" t="str">
        <f>IF(E115="","",AND(1+SUMPRODUCT(-(C115=férié)),MOD(C115,7)&lt;&gt;1)*(MIN(#REF!,MAX(#REF!,#REF!+(#REF!&lt;E115)))-MAX(#REF!,MIN(#REF!,E115)))+AND(1+SUMPRODUCT(-(C115+1=férié)),MOD(C115+1,7)&lt;&gt;1)*(MIN(#REF!+1,MAX(#REF!+1,#REF!+(#REF!&lt;E115)))-MAX(#REF!+1,MIN(#REF!+1,E115))))</f>
        <v/>
      </c>
    </row>
    <row r="116" spans="7:7" ht="23.1" customHeight="1" x14ac:dyDescent="0.2">
      <c r="G116" s="6" t="str">
        <f>IF(E116="","",AND(1+SUMPRODUCT(-(C116=férié)),MOD(C116,7)&lt;&gt;1)*(MIN(#REF!,MAX(#REF!,#REF!+(#REF!&lt;E116)))-MAX(#REF!,MIN(#REF!,E116)))+AND(1+SUMPRODUCT(-(C116+1=férié)),MOD(C116+1,7)&lt;&gt;1)*(MIN(#REF!+1,MAX(#REF!+1,#REF!+(#REF!&lt;E116)))-MAX(#REF!+1,MIN(#REF!+1,E116))))</f>
        <v/>
      </c>
    </row>
    <row r="117" spans="7:7" ht="23.1" customHeight="1" x14ac:dyDescent="0.2">
      <c r="G117" s="6" t="str">
        <f>IF(E117="","",AND(1+SUMPRODUCT(-(C117=férié)),MOD(C117,7)&lt;&gt;1)*(MIN(#REF!,MAX(#REF!,#REF!+(#REF!&lt;E117)))-MAX(#REF!,MIN(#REF!,E117)))+AND(1+SUMPRODUCT(-(C117+1=férié)),MOD(C117+1,7)&lt;&gt;1)*(MIN(#REF!+1,MAX(#REF!+1,#REF!+(#REF!&lt;E117)))-MAX(#REF!+1,MIN(#REF!+1,E117))))</f>
        <v/>
      </c>
    </row>
    <row r="118" spans="7:7" ht="23.1" customHeight="1" x14ac:dyDescent="0.2">
      <c r="G118" s="6" t="str">
        <f>IF(E118="","",AND(1+SUMPRODUCT(-(C118=férié)),MOD(C118,7)&lt;&gt;1)*(MIN(#REF!,MAX(#REF!,#REF!+(#REF!&lt;E118)))-MAX(#REF!,MIN(#REF!,E118)))+AND(1+SUMPRODUCT(-(C118+1=férié)),MOD(C118+1,7)&lt;&gt;1)*(MIN(#REF!+1,MAX(#REF!+1,#REF!+(#REF!&lt;E118)))-MAX(#REF!+1,MIN(#REF!+1,E118))))</f>
        <v/>
      </c>
    </row>
    <row r="119" spans="7:7" ht="23.1" customHeight="1" x14ac:dyDescent="0.2">
      <c r="G119" s="6" t="str">
        <f>IF(E119="","",AND(1+SUMPRODUCT(-(C119=férié)),MOD(C119,7)&lt;&gt;1)*(MIN(#REF!,MAX(#REF!,#REF!+(#REF!&lt;E119)))-MAX(#REF!,MIN(#REF!,E119)))+AND(1+SUMPRODUCT(-(C119+1=férié)),MOD(C119+1,7)&lt;&gt;1)*(MIN(#REF!+1,MAX(#REF!+1,#REF!+(#REF!&lt;E119)))-MAX(#REF!+1,MIN(#REF!+1,E119))))</f>
        <v/>
      </c>
    </row>
    <row r="120" spans="7:7" ht="23.1" customHeight="1" x14ac:dyDescent="0.2">
      <c r="G120" s="6" t="str">
        <f>IF(E120="","",AND(1+SUMPRODUCT(-(C120=férié)),MOD(C120,7)&lt;&gt;1)*(MIN(#REF!,MAX(#REF!,#REF!+(#REF!&lt;E120)))-MAX(#REF!,MIN(#REF!,E120)))+AND(1+SUMPRODUCT(-(C120+1=férié)),MOD(C120+1,7)&lt;&gt;1)*(MIN(#REF!+1,MAX(#REF!+1,#REF!+(#REF!&lt;E120)))-MAX(#REF!+1,MIN(#REF!+1,E120))))</f>
        <v/>
      </c>
    </row>
    <row r="121" spans="7:7" ht="23.1" customHeight="1" x14ac:dyDescent="0.2">
      <c r="G121" s="6" t="str">
        <f>IF(E121="","",AND(1+SUMPRODUCT(-(C121=férié)),MOD(C121,7)&lt;&gt;1)*(MIN(#REF!,MAX(#REF!,#REF!+(#REF!&lt;E121)))-MAX(#REF!,MIN(#REF!,E121)))+AND(1+SUMPRODUCT(-(C121+1=férié)),MOD(C121+1,7)&lt;&gt;1)*(MIN(#REF!+1,MAX(#REF!+1,#REF!+(#REF!&lt;E121)))-MAX(#REF!+1,MIN(#REF!+1,E121))))</f>
        <v/>
      </c>
    </row>
    <row r="122" spans="7:7" ht="23.1" customHeight="1" x14ac:dyDescent="0.2">
      <c r="G122" s="6" t="str">
        <f>IF(E122="","",AND(1+SUMPRODUCT(-(C122=férié)),MOD(C122,7)&lt;&gt;1)*(MIN(#REF!,MAX(#REF!,#REF!+(#REF!&lt;E122)))-MAX(#REF!,MIN(#REF!,E122)))+AND(1+SUMPRODUCT(-(C122+1=férié)),MOD(C122+1,7)&lt;&gt;1)*(MIN(#REF!+1,MAX(#REF!+1,#REF!+(#REF!&lt;E122)))-MAX(#REF!+1,MIN(#REF!+1,E122))))</f>
        <v/>
      </c>
    </row>
    <row r="123" spans="7:7" ht="23.1" customHeight="1" x14ac:dyDescent="0.2">
      <c r="G123" s="6" t="str">
        <f>IF(E123="","",AND(1+SUMPRODUCT(-(C123=férié)),MOD(C123,7)&lt;&gt;1)*(MIN(#REF!,MAX(#REF!,#REF!+(#REF!&lt;E123)))-MAX(#REF!,MIN(#REF!,E123)))+AND(1+SUMPRODUCT(-(C123+1=férié)),MOD(C123+1,7)&lt;&gt;1)*(MIN(#REF!+1,MAX(#REF!+1,#REF!+(#REF!&lt;E123)))-MAX(#REF!+1,MIN(#REF!+1,E123))))</f>
        <v/>
      </c>
    </row>
    <row r="124" spans="7:7" ht="23.1" customHeight="1" x14ac:dyDescent="0.2">
      <c r="G124" s="6" t="str">
        <f>IF(E124="","",AND(1+SUMPRODUCT(-(C124=férié)),MOD(C124,7)&lt;&gt;1)*(MIN(#REF!,MAX(#REF!,#REF!+(#REF!&lt;E124)))-MAX(#REF!,MIN(#REF!,E124)))+AND(1+SUMPRODUCT(-(C124+1=férié)),MOD(C124+1,7)&lt;&gt;1)*(MIN(#REF!+1,MAX(#REF!+1,#REF!+(#REF!&lt;E124)))-MAX(#REF!+1,MIN(#REF!+1,E124))))</f>
        <v/>
      </c>
    </row>
    <row r="125" spans="7:7" ht="23.1" customHeight="1" x14ac:dyDescent="0.2">
      <c r="G125" s="6" t="str">
        <f>IF(E125="","",AND(1+SUMPRODUCT(-(C125=férié)),MOD(C125,7)&lt;&gt;1)*(MIN(#REF!,MAX(#REF!,#REF!+(#REF!&lt;E125)))-MAX(#REF!,MIN(#REF!,E125)))+AND(1+SUMPRODUCT(-(C125+1=férié)),MOD(C125+1,7)&lt;&gt;1)*(MIN(#REF!+1,MAX(#REF!+1,#REF!+(#REF!&lt;E125)))-MAX(#REF!+1,MIN(#REF!+1,E125))))</f>
        <v/>
      </c>
    </row>
    <row r="126" spans="7:7" ht="23.1" customHeight="1" x14ac:dyDescent="0.2">
      <c r="G126" s="6" t="str">
        <f>IF(E126="","",AND(1+SUMPRODUCT(-(C126=férié)),MOD(C126,7)&lt;&gt;1)*(MIN(#REF!,MAX(#REF!,#REF!+(#REF!&lt;E126)))-MAX(#REF!,MIN(#REF!,E126)))+AND(1+SUMPRODUCT(-(C126+1=férié)),MOD(C126+1,7)&lt;&gt;1)*(MIN(#REF!+1,MAX(#REF!+1,#REF!+(#REF!&lt;E126)))-MAX(#REF!+1,MIN(#REF!+1,E126))))</f>
        <v/>
      </c>
    </row>
    <row r="127" spans="7:7" ht="23.1" customHeight="1" x14ac:dyDescent="0.2">
      <c r="G127" s="6" t="str">
        <f>IF(E127="","",AND(1+SUMPRODUCT(-(C127=férié)),MOD(C127,7)&lt;&gt;1)*(MIN(#REF!,MAX(#REF!,#REF!+(#REF!&lt;E127)))-MAX(#REF!,MIN(#REF!,E127)))+AND(1+SUMPRODUCT(-(C127+1=férié)),MOD(C127+1,7)&lt;&gt;1)*(MIN(#REF!+1,MAX(#REF!+1,#REF!+(#REF!&lt;E127)))-MAX(#REF!+1,MIN(#REF!+1,E127))))</f>
        <v/>
      </c>
    </row>
    <row r="128" spans="7:7" ht="23.1" customHeight="1" x14ac:dyDescent="0.2">
      <c r="G128" s="6" t="str">
        <f>IF(E128="","",AND(1+SUMPRODUCT(-(C128=férié)),MOD(C128,7)&lt;&gt;1)*(MIN(#REF!,MAX(#REF!,#REF!+(#REF!&lt;E128)))-MAX(#REF!,MIN(#REF!,E128)))+AND(1+SUMPRODUCT(-(C128+1=férié)),MOD(C128+1,7)&lt;&gt;1)*(MIN(#REF!+1,MAX(#REF!+1,#REF!+(#REF!&lt;E128)))-MAX(#REF!+1,MIN(#REF!+1,E128))))</f>
        <v/>
      </c>
    </row>
    <row r="129" spans="7:7" ht="23.1" customHeight="1" x14ac:dyDescent="0.2">
      <c r="G129" s="6" t="str">
        <f>IF(E129="","",AND(1+SUMPRODUCT(-(C129=férié)),MOD(C129,7)&lt;&gt;1)*(MIN(#REF!,MAX(#REF!,#REF!+(#REF!&lt;E129)))-MAX(#REF!,MIN(#REF!,E129)))+AND(1+SUMPRODUCT(-(C129+1=férié)),MOD(C129+1,7)&lt;&gt;1)*(MIN(#REF!+1,MAX(#REF!+1,#REF!+(#REF!&lt;E129)))-MAX(#REF!+1,MIN(#REF!+1,E129))))</f>
        <v/>
      </c>
    </row>
    <row r="130" spans="7:7" ht="23.1" customHeight="1" x14ac:dyDescent="0.2">
      <c r="G130" s="6" t="str">
        <f>IF(E130="","",AND(1+SUMPRODUCT(-(C130=férié)),MOD(C130,7)&lt;&gt;1)*(MIN(#REF!,MAX(#REF!,#REF!+(#REF!&lt;E130)))-MAX(#REF!,MIN(#REF!,E130)))+AND(1+SUMPRODUCT(-(C130+1=férié)),MOD(C130+1,7)&lt;&gt;1)*(MIN(#REF!+1,MAX(#REF!+1,#REF!+(#REF!&lt;E130)))-MAX(#REF!+1,MIN(#REF!+1,E130))))</f>
        <v/>
      </c>
    </row>
    <row r="131" spans="7:7" ht="23.1" customHeight="1" x14ac:dyDescent="0.2">
      <c r="G131" s="6" t="str">
        <f>IF(E131="","",AND(1+SUMPRODUCT(-(C131=férié)),MOD(C131,7)&lt;&gt;1)*(MIN(#REF!,MAX(#REF!,#REF!+(#REF!&lt;E131)))-MAX(#REF!,MIN(#REF!,E131)))+AND(1+SUMPRODUCT(-(C131+1=férié)),MOD(C131+1,7)&lt;&gt;1)*(MIN(#REF!+1,MAX(#REF!+1,#REF!+(#REF!&lt;E131)))-MAX(#REF!+1,MIN(#REF!+1,E131))))</f>
        <v/>
      </c>
    </row>
    <row r="132" spans="7:7" ht="23.1" customHeight="1" x14ac:dyDescent="0.2">
      <c r="G132" s="6" t="str">
        <f>IF(E132="","",AND(1+SUMPRODUCT(-(C132=férié)),MOD(C132,7)&lt;&gt;1)*(MIN(#REF!,MAX(#REF!,#REF!+(#REF!&lt;E132)))-MAX(#REF!,MIN(#REF!,E132)))+AND(1+SUMPRODUCT(-(C132+1=férié)),MOD(C132+1,7)&lt;&gt;1)*(MIN(#REF!+1,MAX(#REF!+1,#REF!+(#REF!&lt;E132)))-MAX(#REF!+1,MIN(#REF!+1,E132))))</f>
        <v/>
      </c>
    </row>
    <row r="133" spans="7:7" ht="23.1" customHeight="1" x14ac:dyDescent="0.2"/>
    <row r="134" spans="7:7" ht="23.1" customHeight="1" x14ac:dyDescent="0.2"/>
    <row r="135" spans="7:7" ht="23.1" customHeight="1" x14ac:dyDescent="0.2"/>
    <row r="136" spans="7:7" ht="23.1" customHeight="1" x14ac:dyDescent="0.2"/>
    <row r="137" spans="7:7" ht="23.1" customHeight="1" x14ac:dyDescent="0.2"/>
    <row r="138" spans="7:7" ht="23.1" customHeight="1" x14ac:dyDescent="0.2"/>
    <row r="139" spans="7:7" ht="23.1" customHeight="1" x14ac:dyDescent="0.2"/>
    <row r="140" spans="7:7" ht="23.1" customHeight="1" x14ac:dyDescent="0.2"/>
    <row r="141" spans="7:7" ht="23.1" customHeight="1" x14ac:dyDescent="0.2"/>
    <row r="142" spans="7:7" ht="23.1" customHeight="1" x14ac:dyDescent="0.2"/>
    <row r="143" spans="7:7" ht="23.1" customHeight="1" x14ac:dyDescent="0.2"/>
    <row r="144" spans="7:7" ht="23.1" customHeight="1" x14ac:dyDescent="0.2"/>
    <row r="145" ht="23.1" customHeight="1" x14ac:dyDescent="0.2"/>
    <row r="146" ht="23.1" customHeight="1" x14ac:dyDescent="0.2"/>
    <row r="147" ht="23.1" customHeight="1" x14ac:dyDescent="0.2"/>
    <row r="148" ht="23.1" customHeight="1" x14ac:dyDescent="0.2"/>
    <row r="149" ht="23.1" customHeight="1" x14ac:dyDescent="0.2"/>
    <row r="150" ht="23.1" customHeight="1" x14ac:dyDescent="0.2"/>
    <row r="151" ht="23.1" customHeight="1" x14ac:dyDescent="0.2"/>
    <row r="152" ht="23.1" customHeight="1" x14ac:dyDescent="0.2"/>
    <row r="153" ht="23.1" customHeight="1" x14ac:dyDescent="0.2"/>
    <row r="154" ht="23.1" customHeight="1" x14ac:dyDescent="0.2"/>
    <row r="155" ht="23.1" customHeight="1" x14ac:dyDescent="0.2"/>
    <row r="156" ht="23.1" customHeight="1" x14ac:dyDescent="0.2"/>
    <row r="157" ht="23.1" customHeight="1" x14ac:dyDescent="0.2"/>
    <row r="158" ht="23.1" customHeight="1" x14ac:dyDescent="0.2"/>
    <row r="159" ht="23.1" customHeight="1" x14ac:dyDescent="0.2"/>
    <row r="160" ht="23.1" customHeight="1" x14ac:dyDescent="0.2"/>
    <row r="161" ht="23.1" customHeight="1" x14ac:dyDescent="0.2"/>
    <row r="162" ht="23.1" customHeight="1" x14ac:dyDescent="0.2"/>
    <row r="163" ht="23.1" customHeight="1" x14ac:dyDescent="0.2"/>
    <row r="164" ht="23.1" customHeight="1" x14ac:dyDescent="0.2"/>
    <row r="165" ht="23.1" customHeight="1" x14ac:dyDescent="0.2"/>
    <row r="166" ht="23.1" customHeight="1" x14ac:dyDescent="0.2"/>
    <row r="167" ht="23.1" customHeight="1" x14ac:dyDescent="0.2"/>
    <row r="168" ht="23.1" customHeight="1" x14ac:dyDescent="0.2"/>
    <row r="169" ht="23.1" customHeight="1" x14ac:dyDescent="0.2"/>
    <row r="170" ht="23.1" customHeight="1" x14ac:dyDescent="0.2"/>
    <row r="171" ht="23.1" customHeight="1" x14ac:dyDescent="0.2"/>
    <row r="172" ht="23.1" customHeight="1" x14ac:dyDescent="0.2"/>
    <row r="173" ht="23.1" customHeight="1" x14ac:dyDescent="0.2"/>
    <row r="174" ht="23.1" customHeight="1" x14ac:dyDescent="0.2"/>
    <row r="175" ht="23.1" customHeight="1" x14ac:dyDescent="0.2"/>
    <row r="176" ht="23.1" customHeight="1" x14ac:dyDescent="0.2"/>
    <row r="177" ht="23.1" customHeight="1" x14ac:dyDescent="0.2"/>
    <row r="178" ht="23.1" customHeight="1" x14ac:dyDescent="0.2"/>
    <row r="179" ht="23.1" customHeight="1" x14ac:dyDescent="0.2"/>
    <row r="180" ht="23.1" customHeight="1" x14ac:dyDescent="0.2"/>
    <row r="181" ht="23.1" customHeight="1" x14ac:dyDescent="0.2"/>
    <row r="182" ht="23.1" customHeight="1" x14ac:dyDescent="0.2"/>
    <row r="183" ht="23.1" customHeight="1" x14ac:dyDescent="0.2"/>
    <row r="184" ht="23.1" customHeight="1" x14ac:dyDescent="0.2"/>
    <row r="185" ht="23.1" customHeight="1" x14ac:dyDescent="0.2"/>
    <row r="186" ht="23.1" customHeight="1" x14ac:dyDescent="0.2"/>
    <row r="187" ht="23.1" customHeight="1" x14ac:dyDescent="0.2"/>
    <row r="188" ht="23.1" customHeight="1" x14ac:dyDescent="0.2"/>
    <row r="189" ht="23.1" customHeight="1" x14ac:dyDescent="0.2"/>
    <row r="190" ht="23.1" customHeight="1" x14ac:dyDescent="0.2"/>
    <row r="191" ht="23.1" customHeight="1" x14ac:dyDescent="0.2"/>
    <row r="192" ht="23.1" customHeight="1" x14ac:dyDescent="0.2"/>
    <row r="193" ht="23.1" customHeight="1" x14ac:dyDescent="0.2"/>
    <row r="194" ht="23.1" customHeight="1" x14ac:dyDescent="0.2"/>
    <row r="195" ht="23.1" customHeight="1" x14ac:dyDescent="0.2"/>
    <row r="196" ht="23.1" customHeight="1" x14ac:dyDescent="0.2"/>
    <row r="197" ht="23.1" customHeight="1" x14ac:dyDescent="0.2"/>
    <row r="198" ht="23.1" customHeight="1" x14ac:dyDescent="0.2"/>
    <row r="199" ht="23.1" customHeight="1" x14ac:dyDescent="0.2"/>
    <row r="200" ht="23.1" customHeight="1" x14ac:dyDescent="0.2"/>
    <row r="201" ht="23.1" customHeight="1" x14ac:dyDescent="0.2"/>
    <row r="202" ht="23.1" customHeight="1" x14ac:dyDescent="0.2"/>
    <row r="203" ht="23.1" customHeight="1" x14ac:dyDescent="0.2"/>
    <row r="204" ht="23.1" customHeight="1" x14ac:dyDescent="0.2"/>
    <row r="205" ht="23.1" customHeight="1" x14ac:dyDescent="0.2"/>
    <row r="206" ht="23.1" customHeight="1" x14ac:dyDescent="0.2"/>
    <row r="207" ht="23.1" customHeight="1" x14ac:dyDescent="0.2"/>
    <row r="208" ht="23.1" customHeight="1" x14ac:dyDescent="0.2"/>
    <row r="209" ht="23.1" customHeight="1" x14ac:dyDescent="0.2"/>
    <row r="210" ht="23.1" customHeight="1" x14ac:dyDescent="0.2"/>
    <row r="211" ht="23.1" customHeight="1" x14ac:dyDescent="0.2"/>
    <row r="212" ht="23.1" customHeight="1" x14ac:dyDescent="0.2"/>
    <row r="213" ht="23.1" customHeight="1" x14ac:dyDescent="0.2"/>
    <row r="214" ht="23.1" customHeight="1" x14ac:dyDescent="0.2"/>
    <row r="215" ht="23.1" customHeight="1" x14ac:dyDescent="0.2"/>
    <row r="216" ht="23.1" customHeight="1" x14ac:dyDescent="0.2"/>
    <row r="217" ht="23.1" customHeight="1" x14ac:dyDescent="0.2"/>
    <row r="218" ht="23.1" customHeight="1" x14ac:dyDescent="0.2"/>
    <row r="219" ht="23.1" customHeight="1" x14ac:dyDescent="0.2"/>
    <row r="220" ht="23.1" customHeight="1" x14ac:dyDescent="0.2"/>
    <row r="221" ht="23.1" customHeight="1" x14ac:dyDescent="0.2"/>
    <row r="222" ht="23.1" customHeight="1" x14ac:dyDescent="0.2"/>
    <row r="223" ht="23.1" customHeight="1" x14ac:dyDescent="0.2"/>
    <row r="224" ht="23.1" customHeight="1" x14ac:dyDescent="0.2"/>
    <row r="225" ht="23.1" customHeight="1" x14ac:dyDescent="0.2"/>
    <row r="226" ht="23.1" customHeight="1" x14ac:dyDescent="0.2"/>
    <row r="227" ht="23.1" customHeight="1" x14ac:dyDescent="0.2"/>
    <row r="228" ht="23.1" customHeight="1" x14ac:dyDescent="0.2"/>
    <row r="229" ht="23.1" customHeight="1" x14ac:dyDescent="0.2"/>
    <row r="230" ht="23.1" customHeight="1" x14ac:dyDescent="0.2"/>
    <row r="231" ht="23.1" customHeight="1" x14ac:dyDescent="0.2"/>
    <row r="232" ht="23.1" customHeight="1" x14ac:dyDescent="0.2"/>
    <row r="233" ht="23.1" customHeight="1" x14ac:dyDescent="0.2"/>
    <row r="234" ht="23.1" customHeight="1" x14ac:dyDescent="0.2"/>
    <row r="235" ht="23.1" customHeight="1" x14ac:dyDescent="0.2"/>
    <row r="236" ht="23.1" customHeight="1" x14ac:dyDescent="0.2"/>
    <row r="237" ht="23.1" customHeight="1" x14ac:dyDescent="0.2"/>
    <row r="238" ht="23.1" customHeight="1" x14ac:dyDescent="0.2"/>
    <row r="239" ht="23.1" customHeight="1" x14ac:dyDescent="0.2"/>
    <row r="240" ht="23.1" customHeight="1" x14ac:dyDescent="0.2"/>
    <row r="241" ht="23.1" customHeight="1" x14ac:dyDescent="0.2"/>
    <row r="242" ht="23.1" customHeight="1" x14ac:dyDescent="0.2"/>
    <row r="243" ht="23.1" customHeight="1" x14ac:dyDescent="0.2"/>
    <row r="244" ht="23.1" customHeight="1" x14ac:dyDescent="0.2"/>
    <row r="245" ht="23.1" customHeight="1" x14ac:dyDescent="0.2"/>
    <row r="246" ht="23.1" customHeight="1" x14ac:dyDescent="0.2"/>
    <row r="247" ht="23.1" customHeight="1" x14ac:dyDescent="0.2"/>
    <row r="248" ht="23.1" customHeight="1" x14ac:dyDescent="0.2"/>
    <row r="249" ht="23.1" customHeight="1" x14ac:dyDescent="0.2"/>
    <row r="250" ht="23.1" customHeight="1" x14ac:dyDescent="0.2"/>
    <row r="251" ht="23.1" customHeight="1" x14ac:dyDescent="0.2"/>
    <row r="252" ht="23.1" customHeight="1" x14ac:dyDescent="0.2"/>
    <row r="253" ht="23.1" customHeight="1" x14ac:dyDescent="0.2"/>
    <row r="254" ht="23.1" customHeight="1" x14ac:dyDescent="0.2"/>
    <row r="255" ht="23.1" customHeight="1" x14ac:dyDescent="0.2"/>
    <row r="256" ht="23.1" customHeight="1" x14ac:dyDescent="0.2"/>
    <row r="257" ht="23.1" customHeight="1" x14ac:dyDescent="0.2"/>
    <row r="258" ht="23.1" customHeight="1" x14ac:dyDescent="0.2"/>
    <row r="259" ht="23.1" customHeight="1" x14ac:dyDescent="0.2"/>
    <row r="260" ht="23.1" customHeight="1" x14ac:dyDescent="0.2"/>
    <row r="261" ht="23.1" customHeight="1" x14ac:dyDescent="0.2"/>
    <row r="262" ht="23.1" customHeight="1" x14ac:dyDescent="0.2"/>
    <row r="263" ht="23.1" customHeight="1" x14ac:dyDescent="0.2"/>
    <row r="264" ht="23.1" customHeight="1" x14ac:dyDescent="0.2"/>
    <row r="265" ht="23.1" customHeight="1" x14ac:dyDescent="0.2"/>
    <row r="266" ht="23.1" customHeight="1" x14ac:dyDescent="0.2"/>
    <row r="267" ht="23.1" customHeight="1" x14ac:dyDescent="0.2"/>
    <row r="268" ht="23.1" customHeight="1" x14ac:dyDescent="0.2"/>
    <row r="269" ht="23.1" customHeight="1" x14ac:dyDescent="0.2"/>
    <row r="270" ht="23.1" customHeight="1" x14ac:dyDescent="0.2"/>
    <row r="271" ht="23.1" customHeight="1" x14ac:dyDescent="0.2"/>
    <row r="272" ht="23.1" customHeight="1" x14ac:dyDescent="0.2"/>
    <row r="273" ht="23.1" customHeight="1" x14ac:dyDescent="0.2"/>
    <row r="274" ht="23.1" customHeight="1" x14ac:dyDescent="0.2"/>
    <row r="275" ht="23.1" customHeight="1" x14ac:dyDescent="0.2"/>
    <row r="276" ht="23.1" customHeight="1" x14ac:dyDescent="0.2"/>
    <row r="277" ht="23.1" customHeight="1" x14ac:dyDescent="0.2"/>
    <row r="278" ht="23.1" customHeight="1" x14ac:dyDescent="0.2"/>
    <row r="279" ht="23.1" customHeight="1" x14ac:dyDescent="0.2"/>
    <row r="280" ht="23.1" customHeight="1" x14ac:dyDescent="0.2"/>
    <row r="281" ht="23.1" customHeight="1" x14ac:dyDescent="0.2"/>
    <row r="282" ht="23.1" customHeight="1" x14ac:dyDescent="0.2"/>
    <row r="283" ht="23.1" customHeight="1" x14ac:dyDescent="0.2"/>
    <row r="284" ht="23.1" customHeight="1" x14ac:dyDescent="0.2"/>
    <row r="285" ht="23.1" customHeight="1" x14ac:dyDescent="0.2"/>
    <row r="286" ht="23.1" customHeight="1" x14ac:dyDescent="0.2"/>
    <row r="287" ht="23.1" customHeight="1" x14ac:dyDescent="0.2"/>
    <row r="288" ht="23.1" customHeight="1" x14ac:dyDescent="0.2"/>
    <row r="289" ht="23.1" customHeight="1" x14ac:dyDescent="0.2"/>
    <row r="290" ht="23.1" customHeight="1" x14ac:dyDescent="0.2"/>
    <row r="291" ht="23.1" customHeight="1" x14ac:dyDescent="0.2"/>
    <row r="292" ht="23.1" customHeight="1" x14ac:dyDescent="0.2"/>
    <row r="293" ht="23.1" customHeight="1" x14ac:dyDescent="0.2"/>
    <row r="294" ht="23.1" customHeight="1" x14ac:dyDescent="0.2"/>
    <row r="295" ht="23.1" customHeight="1" x14ac:dyDescent="0.2"/>
    <row r="296" ht="23.1" customHeight="1" x14ac:dyDescent="0.2"/>
    <row r="297" ht="23.1" customHeight="1" x14ac:dyDescent="0.2"/>
    <row r="298" ht="23.1" customHeight="1" x14ac:dyDescent="0.2"/>
    <row r="299" ht="23.1" customHeight="1" x14ac:dyDescent="0.2"/>
    <row r="300" ht="23.1" customHeight="1" x14ac:dyDescent="0.2"/>
    <row r="301" ht="23.1" customHeight="1" x14ac:dyDescent="0.2"/>
    <row r="302" ht="23.1" customHeight="1" x14ac:dyDescent="0.2"/>
    <row r="303" ht="23.1" customHeight="1" x14ac:dyDescent="0.2"/>
    <row r="304" ht="23.1" customHeight="1" x14ac:dyDescent="0.2"/>
    <row r="305" ht="23.1" customHeight="1" x14ac:dyDescent="0.2"/>
    <row r="306" ht="23.1" customHeight="1" x14ac:dyDescent="0.2"/>
    <row r="307" ht="23.1" customHeight="1" x14ac:dyDescent="0.2"/>
    <row r="308" ht="23.1" customHeight="1" x14ac:dyDescent="0.2"/>
    <row r="309" ht="23.1" customHeight="1" x14ac:dyDescent="0.2"/>
    <row r="310" ht="23.1" customHeight="1" x14ac:dyDescent="0.2"/>
    <row r="311" ht="23.1" customHeight="1" x14ac:dyDescent="0.2"/>
    <row r="312" ht="23.1" customHeight="1" x14ac:dyDescent="0.2"/>
    <row r="313" ht="23.1" customHeight="1" x14ac:dyDescent="0.2"/>
    <row r="314" ht="23.1" customHeight="1" x14ac:dyDescent="0.2"/>
    <row r="315" ht="23.1" customHeight="1" x14ac:dyDescent="0.2"/>
    <row r="316" ht="23.1" customHeight="1" x14ac:dyDescent="0.2"/>
    <row r="317" ht="23.1" customHeight="1" x14ac:dyDescent="0.2"/>
    <row r="318" ht="23.1" customHeight="1" x14ac:dyDescent="0.2"/>
    <row r="319" ht="23.1" customHeight="1" x14ac:dyDescent="0.2"/>
    <row r="320" ht="23.1" customHeight="1" x14ac:dyDescent="0.2"/>
    <row r="321" ht="23.1" customHeight="1" x14ac:dyDescent="0.2"/>
    <row r="322" ht="23.1" customHeight="1" x14ac:dyDescent="0.2"/>
    <row r="323" ht="23.1" customHeight="1" x14ac:dyDescent="0.2"/>
    <row r="324" ht="23.1" customHeight="1" x14ac:dyDescent="0.2"/>
    <row r="325" ht="23.1" customHeight="1" x14ac:dyDescent="0.2"/>
    <row r="326" ht="23.1" customHeight="1" x14ac:dyDescent="0.2"/>
    <row r="327" ht="23.1" customHeight="1" x14ac:dyDescent="0.2"/>
    <row r="328" ht="23.1" customHeight="1" x14ac:dyDescent="0.2"/>
    <row r="329" ht="23.1" customHeight="1" x14ac:dyDescent="0.2"/>
    <row r="330" ht="23.1" customHeight="1" x14ac:dyDescent="0.2"/>
    <row r="331" ht="23.1" customHeight="1" x14ac:dyDescent="0.2"/>
    <row r="332" ht="23.1" customHeight="1" x14ac:dyDescent="0.2"/>
    <row r="333" ht="23.1" customHeight="1" x14ac:dyDescent="0.2"/>
    <row r="334" ht="23.1" customHeight="1" x14ac:dyDescent="0.2"/>
    <row r="335" ht="23.1" customHeight="1" x14ac:dyDescent="0.2"/>
    <row r="336" ht="23.1" customHeight="1" x14ac:dyDescent="0.2"/>
    <row r="337" ht="23.1" customHeight="1" x14ac:dyDescent="0.2"/>
    <row r="338" ht="23.1" customHeight="1" x14ac:dyDescent="0.2"/>
    <row r="339" ht="23.1" customHeight="1" x14ac:dyDescent="0.2"/>
    <row r="340" ht="23.1" customHeight="1" x14ac:dyDescent="0.2"/>
    <row r="341" ht="23.1" customHeight="1" x14ac:dyDescent="0.2"/>
    <row r="342" ht="23.1" customHeight="1" x14ac:dyDescent="0.2"/>
    <row r="343" ht="23.1" customHeight="1" x14ac:dyDescent="0.2"/>
    <row r="344" ht="23.1" customHeight="1" x14ac:dyDescent="0.2"/>
    <row r="345" ht="23.1" customHeight="1" x14ac:dyDescent="0.2"/>
    <row r="346" ht="23.1" customHeight="1" x14ac:dyDescent="0.2"/>
    <row r="347" ht="23.1" customHeight="1" x14ac:dyDescent="0.2"/>
    <row r="348" ht="23.1" customHeight="1" x14ac:dyDescent="0.2"/>
    <row r="349" ht="23.1" customHeight="1" x14ac:dyDescent="0.2"/>
    <row r="350" ht="23.1" customHeight="1" x14ac:dyDescent="0.2"/>
    <row r="351" ht="23.1" customHeight="1" x14ac:dyDescent="0.2"/>
    <row r="352" ht="23.1" customHeight="1" x14ac:dyDescent="0.2"/>
    <row r="353" ht="23.1" customHeight="1" x14ac:dyDescent="0.2"/>
    <row r="354" ht="23.1" customHeight="1" x14ac:dyDescent="0.2"/>
    <row r="355" ht="23.1" customHeight="1" x14ac:dyDescent="0.2"/>
    <row r="356" ht="23.1" customHeight="1" x14ac:dyDescent="0.2"/>
    <row r="357" ht="23.1" customHeight="1" x14ac:dyDescent="0.2"/>
    <row r="358" ht="23.1" customHeight="1" x14ac:dyDescent="0.2"/>
    <row r="359" ht="23.1" customHeight="1" x14ac:dyDescent="0.2"/>
    <row r="360" ht="23.1" customHeight="1" x14ac:dyDescent="0.2"/>
    <row r="361" ht="23.1" customHeight="1" x14ac:dyDescent="0.2"/>
    <row r="362" ht="23.1" customHeight="1" x14ac:dyDescent="0.2"/>
    <row r="363" ht="23.1" customHeight="1" x14ac:dyDescent="0.2"/>
    <row r="364" ht="23.1" customHeight="1" x14ac:dyDescent="0.2"/>
    <row r="365" ht="23.1" customHeight="1" x14ac:dyDescent="0.2"/>
    <row r="366" ht="23.1" customHeight="1" x14ac:dyDescent="0.2"/>
    <row r="367" ht="23.1" customHeight="1" x14ac:dyDescent="0.2"/>
    <row r="368" ht="23.1" customHeight="1" x14ac:dyDescent="0.2"/>
  </sheetData>
  <sheetProtection algorithmName="SHA-512" hashValue="vi2qBiltmYoTvh6UnKApX0Kf/OKMxvmuPSrPdat0PrAaJy58uNtyNXAGy4bwsVaOgZnurAf7C9l+bMEjdqJroQ==" saltValue="z56F/17dKrYudaIE072tBQ==" spinCount="100000" sheet="1" objects="1" scenarios="1"/>
  <mergeCells count="15">
    <mergeCell ref="E25:G28"/>
    <mergeCell ref="A25:B28"/>
    <mergeCell ref="B1:G1"/>
    <mergeCell ref="G9:G10"/>
    <mergeCell ref="E6:G6"/>
    <mergeCell ref="E24:G24"/>
    <mergeCell ref="A24:B24"/>
    <mergeCell ref="A9:A10"/>
    <mergeCell ref="B9:B10"/>
    <mergeCell ref="C9:C10"/>
    <mergeCell ref="D9:D10"/>
    <mergeCell ref="E9:F9"/>
    <mergeCell ref="C2:D2"/>
    <mergeCell ref="C4:D4"/>
    <mergeCell ref="C6:D6"/>
  </mergeCells>
  <dataValidations count="3">
    <dataValidation type="list" allowBlank="1" showInputMessage="1" showErrorMessage="1" sqref="C2:D2">
      <formula1>$P$1:$P$72</formula1>
    </dataValidation>
    <dataValidation type="list" allowBlank="1" showInputMessage="1" showErrorMessage="1" sqref="C4:D4">
      <formula1>$L$1:$L$12</formula1>
    </dataValidation>
    <dataValidation type="list" allowBlank="1" showInputMessage="1" showErrorMessage="1" sqref="C6:D6">
      <formula1>$L$14:$L$22</formula1>
    </dataValidation>
  </dataValidations>
  <pageMargins left="0.43307086614173229" right="0.43307086614173229" top="0.35433070866141736" bottom="0.43307086614173229" header="0.31496062992125984" footer="0.31496062992125984"/>
  <pageSetup paperSize="9" scale="84" fitToHeight="0" orientation="landscape" r:id="rId1"/>
  <headerFooter>
    <oddFooter>&amp;L&amp;8SDIS43&amp;C&amp;8RH SPP-PATS - &amp;"Arial,Gras"Imprimé récupération travaux supplémentaires&amp;"Arial,Normal" - mars 2019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RECUP.</vt:lpstr>
      <vt:lpstr>RECUP.!Zone_d_impression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DeepInside</dc:creator>
  <cp:lastModifiedBy>ARSAC CAROLINE</cp:lastModifiedBy>
  <cp:lastPrinted>2019-03-26T13:15:04Z</cp:lastPrinted>
  <dcterms:created xsi:type="dcterms:W3CDTF">2013-03-23T16:05:46Z</dcterms:created>
  <dcterms:modified xsi:type="dcterms:W3CDTF">2019-03-28T07:08:13Z</dcterms:modified>
</cp:coreProperties>
</file>